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DieseArbeitsmappe" defaultThemeVersion="164011"/>
  <bookViews>
    <workbookView xWindow="1395" yWindow="0" windowWidth="19185" windowHeight="6450"/>
  </bookViews>
  <sheets>
    <sheet name="Anlage 6 - USB&amp;Speich.- Deckbl." sheetId="1" r:id="rId1"/>
    <sheet name="USB 8GB &amp; kleiner bis 2019" sheetId="9" r:id="rId2"/>
    <sheet name="USB 8GB &amp; größer bis 2019" sheetId="10" r:id="rId3"/>
    <sheet name="Speicherk 8GB &amp; kleiner bis2019" sheetId="12" r:id="rId4"/>
    <sheet name="Speicherk 8GB &amp; größer bis 2019" sheetId="11" r:id="rId5"/>
    <sheet name="USB St. unabh. ab 2020" sheetId="13" r:id="rId6"/>
    <sheet name="Speicherk. unabh. ab 2020" sheetId="14" r:id="rId7"/>
  </sheets>
  <definedNames>
    <definedName name="_xlnm.Print_Area" localSheetId="0">'Anlage 6 - USB&amp;Speich.-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4" i="11" l="1"/>
  <c r="Q23" i="14" l="1"/>
  <c r="Q24" i="14"/>
  <c r="Q25" i="14"/>
  <c r="Q26" i="14"/>
  <c r="Q27" i="14"/>
  <c r="Q28" i="14"/>
  <c r="Q29" i="14"/>
  <c r="Q30" i="14"/>
  <c r="Q31" i="14"/>
  <c r="Q32" i="14"/>
  <c r="Q33" i="14"/>
  <c r="Q34" i="14"/>
  <c r="Q35" i="14"/>
  <c r="Q36" i="14"/>
  <c r="Q37" i="14"/>
  <c r="Q38" i="14"/>
  <c r="Q39" i="14"/>
  <c r="Q40" i="14"/>
  <c r="Q41" i="14"/>
  <c r="Q42" i="14"/>
  <c r="Q43" i="14"/>
  <c r="O23" i="14"/>
  <c r="O24" i="14"/>
  <c r="O25" i="14"/>
  <c r="O26" i="14"/>
  <c r="O27" i="14"/>
  <c r="O28" i="14"/>
  <c r="O29" i="14"/>
  <c r="O30" i="14"/>
  <c r="O31" i="14"/>
  <c r="O32" i="14"/>
  <c r="O33" i="14"/>
  <c r="O34" i="14"/>
  <c r="O35" i="14"/>
  <c r="O36" i="14"/>
  <c r="O37" i="14"/>
  <c r="O38" i="14"/>
  <c r="O39" i="14"/>
  <c r="O40" i="14"/>
  <c r="O41" i="14"/>
  <c r="O42" i="14"/>
  <c r="O43" i="14"/>
  <c r="Q23" i="13"/>
  <c r="Q24" i="13"/>
  <c r="Q25" i="13"/>
  <c r="Q26" i="13"/>
  <c r="Q27" i="13"/>
  <c r="Q28" i="13"/>
  <c r="Q29" i="13"/>
  <c r="Q30" i="13"/>
  <c r="Q31" i="13"/>
  <c r="Q32" i="13"/>
  <c r="Q33" i="13"/>
  <c r="Q34" i="13"/>
  <c r="Q35" i="13"/>
  <c r="Q36" i="13"/>
  <c r="Q37" i="13"/>
  <c r="Q38" i="13"/>
  <c r="Q39" i="13"/>
  <c r="Q40" i="13"/>
  <c r="Q41" i="13"/>
  <c r="Q42" i="13"/>
  <c r="Q43" i="13"/>
  <c r="O21" i="13"/>
  <c r="O22" i="13"/>
  <c r="O23" i="13"/>
  <c r="O24" i="13"/>
  <c r="O25" i="13"/>
  <c r="O26" i="13"/>
  <c r="O27" i="13"/>
  <c r="O28" i="13"/>
  <c r="O29" i="13"/>
  <c r="O30" i="13"/>
  <c r="O31" i="13"/>
  <c r="O32" i="13"/>
  <c r="O33" i="13"/>
  <c r="O34" i="13"/>
  <c r="O35" i="13"/>
  <c r="O36" i="13"/>
  <c r="O37" i="13"/>
  <c r="O38" i="13"/>
  <c r="O39" i="13"/>
  <c r="O40" i="13"/>
  <c r="O41" i="13"/>
  <c r="O42" i="13"/>
  <c r="Q24" i="11"/>
  <c r="Q25" i="11"/>
  <c r="Q26" i="11"/>
  <c r="Q27" i="11"/>
  <c r="Q28" i="11"/>
  <c r="Q29" i="11"/>
  <c r="Q30" i="11"/>
  <c r="Q31" i="11"/>
  <c r="Q32" i="11"/>
  <c r="Q33" i="11"/>
  <c r="Q34" i="11"/>
  <c r="Q35" i="11"/>
  <c r="Q36" i="11"/>
  <c r="Q37" i="11"/>
  <c r="Q38" i="11"/>
  <c r="Q39" i="11"/>
  <c r="Q40" i="11"/>
  <c r="Q41" i="11"/>
  <c r="Q42" i="11"/>
  <c r="Q43" i="11"/>
  <c r="O24" i="11"/>
  <c r="O25" i="11"/>
  <c r="O26" i="11"/>
  <c r="O27" i="11"/>
  <c r="O28" i="11"/>
  <c r="O29" i="11"/>
  <c r="O30" i="11"/>
  <c r="O31" i="11"/>
  <c r="O32" i="11"/>
  <c r="O33" i="11"/>
  <c r="O34" i="11"/>
  <c r="O35" i="11"/>
  <c r="O36" i="11"/>
  <c r="O37" i="11"/>
  <c r="O38" i="11"/>
  <c r="O39" i="11"/>
  <c r="O40" i="11"/>
  <c r="O41" i="11"/>
  <c r="O42" i="11"/>
  <c r="O43" i="11"/>
  <c r="Q20" i="12"/>
  <c r="Q21" i="12"/>
  <c r="Q22" i="12"/>
  <c r="Q23" i="12"/>
  <c r="Q24" i="12"/>
  <c r="Q25" i="12"/>
  <c r="Q26" i="12"/>
  <c r="Q27" i="12"/>
  <c r="Q28" i="12"/>
  <c r="Q29" i="12"/>
  <c r="Q30" i="12"/>
  <c r="Q31" i="12"/>
  <c r="Q32" i="12"/>
  <c r="Q33" i="12"/>
  <c r="Q34" i="12"/>
  <c r="Q35" i="12"/>
  <c r="Q36" i="12"/>
  <c r="Q37" i="12"/>
  <c r="Q38" i="12"/>
  <c r="Q39" i="12"/>
  <c r="Q40" i="12"/>
  <c r="Q41" i="12"/>
  <c r="Q42" i="12"/>
  <c r="Q43" i="12"/>
  <c r="O20" i="12"/>
  <c r="O21" i="12"/>
  <c r="O22" i="12"/>
  <c r="O23" i="12"/>
  <c r="O24" i="12"/>
  <c r="O25" i="12"/>
  <c r="O26" i="12"/>
  <c r="O27" i="12"/>
  <c r="O28" i="12"/>
  <c r="O29" i="12"/>
  <c r="O30" i="12"/>
  <c r="O31" i="12"/>
  <c r="O32" i="12"/>
  <c r="O33" i="12"/>
  <c r="O34" i="12"/>
  <c r="O35" i="12"/>
  <c r="O36" i="12"/>
  <c r="O37" i="12"/>
  <c r="O38" i="12"/>
  <c r="O39" i="12"/>
  <c r="O40" i="12"/>
  <c r="O41" i="12"/>
  <c r="O42" i="12"/>
  <c r="O43" i="12"/>
  <c r="Q20" i="10"/>
  <c r="Q21" i="10"/>
  <c r="Q22" i="10"/>
  <c r="Q23" i="10"/>
  <c r="Q24" i="10"/>
  <c r="Q25" i="10"/>
  <c r="Q26" i="10"/>
  <c r="Q27" i="10"/>
  <c r="Q28" i="10"/>
  <c r="Q29" i="10"/>
  <c r="Q30" i="10"/>
  <c r="Q31" i="10"/>
  <c r="Q32" i="10"/>
  <c r="Q33" i="10"/>
  <c r="Q34" i="10"/>
  <c r="Q35" i="10"/>
  <c r="Q36" i="10"/>
  <c r="Q37" i="10"/>
  <c r="Q38" i="10"/>
  <c r="Q39" i="10"/>
  <c r="Q40" i="10"/>
  <c r="Q41" i="10"/>
  <c r="Q42" i="10"/>
  <c r="Q43" i="10"/>
  <c r="O27" i="10"/>
  <c r="O28" i="10"/>
  <c r="O29" i="10"/>
  <c r="O30" i="10"/>
  <c r="O31" i="10"/>
  <c r="O32" i="10"/>
  <c r="O33" i="10"/>
  <c r="O34" i="10"/>
  <c r="O35" i="10"/>
  <c r="O36" i="10"/>
  <c r="O37" i="10"/>
  <c r="O38" i="10"/>
  <c r="O39" i="10"/>
  <c r="O40" i="10"/>
  <c r="O41" i="10"/>
  <c r="O42" i="10"/>
  <c r="O43" i="10"/>
  <c r="Q23" i="9"/>
  <c r="Q24" i="9"/>
  <c r="Q25" i="9"/>
  <c r="Q26" i="9"/>
  <c r="Q27" i="9"/>
  <c r="Q28" i="9"/>
  <c r="Q29" i="9"/>
  <c r="Q30" i="9"/>
  <c r="Q31" i="9"/>
  <c r="Q32" i="9"/>
  <c r="Q33" i="9"/>
  <c r="Q34" i="9"/>
  <c r="Q35" i="9"/>
  <c r="Q36" i="9"/>
  <c r="Q37" i="9"/>
  <c r="Q38" i="9"/>
  <c r="Q39" i="9"/>
  <c r="Q40" i="9"/>
  <c r="Q41" i="9"/>
  <c r="Q42" i="9"/>
  <c r="Q43" i="9"/>
  <c r="O23" i="9"/>
  <c r="O24" i="9"/>
  <c r="O25" i="9"/>
  <c r="O26" i="9"/>
  <c r="O27" i="9"/>
  <c r="O28" i="9"/>
  <c r="O29" i="9"/>
  <c r="O30" i="9"/>
  <c r="O31" i="9"/>
  <c r="O32" i="9"/>
  <c r="O33" i="9"/>
  <c r="O34" i="9"/>
  <c r="O35" i="9"/>
  <c r="O36" i="9"/>
  <c r="O37" i="9"/>
  <c r="O38" i="9"/>
  <c r="O39" i="9"/>
  <c r="O40" i="9"/>
  <c r="O41" i="9"/>
  <c r="O42" i="9"/>
  <c r="O43" i="9"/>
  <c r="I44" i="9"/>
  <c r="O21" i="9"/>
  <c r="Q21" i="9"/>
  <c r="P44" i="14" l="1"/>
  <c r="M44" i="14"/>
  <c r="J44" i="14"/>
  <c r="I44" i="14"/>
  <c r="P44" i="13"/>
  <c r="M44" i="13"/>
  <c r="J44" i="13"/>
  <c r="I44" i="13"/>
  <c r="P44" i="11"/>
  <c r="J44" i="11"/>
  <c r="I44" i="11"/>
  <c r="P44" i="12"/>
  <c r="M44" i="12"/>
  <c r="J44" i="12"/>
  <c r="I44" i="12"/>
  <c r="P44" i="10"/>
  <c r="M44" i="10"/>
  <c r="J44" i="10"/>
  <c r="I44" i="10"/>
  <c r="P44" i="9"/>
  <c r="M44" i="9"/>
  <c r="J44" i="9"/>
  <c r="Q44" i="10" l="1"/>
  <c r="Q22" i="14" l="1"/>
  <c r="O22" i="14"/>
  <c r="Q21" i="14"/>
  <c r="O21" i="14"/>
  <c r="O44" i="14" s="1"/>
  <c r="Q20" i="14"/>
  <c r="O20" i="14"/>
  <c r="Q19" i="14"/>
  <c r="O19" i="14"/>
  <c r="O43" i="13"/>
  <c r="Q22" i="13"/>
  <c r="Q21" i="13"/>
  <c r="Q20" i="13"/>
  <c r="O20" i="13"/>
  <c r="Q19" i="13"/>
  <c r="O19" i="13"/>
  <c r="Q44" i="14" l="1"/>
  <c r="O44" i="13"/>
  <c r="Q44" i="13"/>
  <c r="Q19" i="12"/>
  <c r="Q44" i="12" s="1"/>
  <c r="O19" i="12"/>
  <c r="O44" i="12" s="1"/>
  <c r="Q23" i="11"/>
  <c r="O23" i="11"/>
  <c r="Q22" i="11"/>
  <c r="O22" i="11"/>
  <c r="Q21" i="11"/>
  <c r="O21" i="11"/>
  <c r="Q20" i="11"/>
  <c r="O20" i="11"/>
  <c r="Q19" i="11"/>
  <c r="O19" i="11"/>
  <c r="Q19" i="10"/>
  <c r="O26" i="10"/>
  <c r="O25" i="10"/>
  <c r="O24" i="10"/>
  <c r="O23" i="10"/>
  <c r="O22" i="10"/>
  <c r="O21" i="10"/>
  <c r="O20" i="10"/>
  <c r="O19" i="10"/>
  <c r="Q20" i="9"/>
  <c r="Q22" i="9"/>
  <c r="Q19" i="9"/>
  <c r="O44" i="10" l="1"/>
  <c r="O44" i="11"/>
  <c r="Q44" i="11"/>
  <c r="Q44" i="9"/>
  <c r="O22" i="9"/>
  <c r="O20" i="9"/>
  <c r="O19" i="9"/>
  <c r="O44" i="9" l="1"/>
</calcChain>
</file>

<file path=xl/sharedStrings.xml><?xml version="1.0" encoding="utf-8"?>
<sst xmlns="http://schemas.openxmlformats.org/spreadsheetml/2006/main" count="220" uniqueCount="58">
  <si>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</si>
  <si>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</si>
  <si>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</si>
  <si>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</si>
  <si>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</si>
  <si>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</si>
  <si>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</si>
  <si>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</si>
  <si>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</si>
  <si>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</si>
  <si>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</si>
  <si>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</si>
  <si>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</si>
  <si>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</si>
  <si>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</si>
  <si>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</si>
  <si>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</si>
  <si>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</si>
  <si>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</si>
  <si>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</si>
  <si>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</si>
  <si>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</si>
  <si>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</si>
  <si>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</si>
  <si>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</si>
  <si>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</si>
  <si>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</si>
  <si>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</si>
  <si>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</si>
  <si>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</si>
  <si>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</si>
  <si>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</si>
  <si>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</si>
  <si>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</si>
  <si>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</si>
  <si>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</si>
  <si>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</si>
  <si>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</si>
  <si>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</si>
  <si>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</si>
  <si>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</si>
  <si>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USB-Sticks mit einer Speicherkapazität kleiner oder gleich 8 GB</t>
  </si>
  <si>
    <t>Vergütungsbetrag netto
Stückzahl gem. Spalte G
x
EUR 0,112</t>
  </si>
  <si>
    <t>Art der USB-Sticks</t>
  </si>
  <si>
    <t>Kalenderhalbjahr (2. HJ 2012)
Kalenderjahre (2013 – 2019)</t>
  </si>
  <si>
    <t>Auskunftszeitraum 01.07.2012 bis 31.12.2019</t>
  </si>
  <si>
    <t>USB-Sticks mit einer Speicherkapazität größer 8 GB</t>
  </si>
  <si>
    <t>Vergütungsbetrag netto
Stückzahl gem. Spalte G
x
EUR 0,24</t>
  </si>
  <si>
    <t>Speicherkarten mit einer Speicherkapazität kleiner oder gleich 8 GB</t>
  </si>
  <si>
    <t>Art der Speicherkarten</t>
  </si>
  <si>
    <t>Speicherkarten mit einer Speicherkapazität größer 8 GB</t>
  </si>
  <si>
    <t>USB-Sticks (unabhängig von der Speicherkapazität)</t>
  </si>
  <si>
    <t>Auskunftszeitraum ab 01.01.2020</t>
  </si>
  <si>
    <t xml:space="preserve">Art der USB-Sticks </t>
  </si>
  <si>
    <t>Speicherkarten (unabhängig von der Speicherkapazität)</t>
  </si>
  <si>
    <t xml:space="preserve">Anlage 6 zum Gesamtvertrag zwischen den Verwertungsgesellschaften und dem BDM 
zur Regelung der urheberrechtlichen Vergütungspflicht für USB-Sticks und Speicherkarten für die Zeit ab dem 01.07.2012: </t>
  </si>
  <si>
    <t>Gesamtvertrag zur Regelung der urheberrechtlichen Vergütungspflicht gemäß §§ 54 ff. UrhG für USB-sticks und Speicherkarten zwischen ZPÜ, VG Wort und VG Bild-Kunst einerseits und BDM andererseits für die Zeit ab dem 01.07.2012 (GesV)</t>
  </si>
  <si>
    <t>Gesamt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</si>
</sst>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7">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62">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6"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3" borderId="46" xfId="0" applyNumberFormat="1" applyFont="1" applyFill="1" applyBorder="1" applyAlignment="1" applyProtection="1">
      <alignment horizontal="right" vertical="center" wrapText="1" indent="1"/>
    </xf>
    <xf numFmtId="44" fontId="4" fillId="0" borderId="46" xfId="1" applyFont="1" applyFill="1" applyBorder="1" applyAlignment="1" applyProtection="1">
      <alignment horizontal="right" vertical="center" indent="1"/>
    </xf>
    <xf numFmtId="3" fontId="2" fillId="3" borderId="53" xfId="0" applyNumberFormat="1" applyFont="1" applyFill="1" applyBorder="1" applyAlignment="1" applyProtection="1">
      <alignment horizontal="right" vertical="center" wrapText="1" indent="1"/>
    </xf>
    <xf numFmtId="44" fontId="4" fillId="0" borderId="53" xfId="1" applyFont="1" applyFill="1" applyBorder="1" applyAlignment="1" applyProtection="1">
      <alignment horizontal="right" vertical="center" indent="1"/>
    </xf>
    <xf numFmtId="3" fontId="2" fillId="3" borderId="52" xfId="0" applyNumberFormat="1" applyFont="1" applyFill="1" applyBorder="1" applyAlignment="1" applyProtection="1">
      <alignment horizontal="right" vertical="center" wrapText="1" indent="1"/>
      <protection locked="0"/>
    </xf>
    <xf numFmtId="3" fontId="2" fillId="3" borderId="49"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0" fontId="2" fillId="0" borderId="54" xfId="0" applyFont="1" applyFill="1" applyBorder="1" applyAlignment="1" applyProtection="1">
      <alignment horizontal="center" vertical="center" wrapText="1"/>
    </xf>
    <xf numFmtId="3" fontId="2" fillId="3" borderId="49" xfId="0" applyNumberFormat="1" applyFont="1" applyFill="1" applyBorder="1" applyAlignment="1" applyProtection="1">
      <alignment horizontal="right" vertical="center" wrapText="1" indent="1"/>
    </xf>
    <xf numFmtId="3" fontId="2" fillId="3" borderId="52" xfId="0" applyNumberFormat="1" applyFont="1" applyFill="1" applyBorder="1" applyAlignment="1" applyProtection="1">
      <alignment horizontal="right" vertical="center" wrapText="1"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2" fillId="0" borderId="6"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4" fillId="3" borderId="47" xfId="0" applyFont="1" applyFill="1" applyBorder="1" applyAlignment="1" applyProtection="1">
      <alignment horizontal="left" vertical="center" wrapText="1" indent="1"/>
      <protection locked="0"/>
    </xf>
    <xf numFmtId="0" fontId="4" fillId="3" borderId="48" xfId="0" applyFont="1" applyFill="1" applyBorder="1" applyAlignment="1" applyProtection="1">
      <alignment horizontal="left" vertical="center" wrapText="1" indent="1"/>
      <protection locked="0"/>
    </xf>
    <xf numFmtId="0" fontId="2" fillId="3" borderId="49" xfId="0" applyFont="1" applyFill="1" applyBorder="1" applyAlignment="1" applyProtection="1">
      <alignment horizontal="left" vertical="center" wrapText="1" indent="1"/>
      <protection locked="0"/>
    </xf>
    <xf numFmtId="0" fontId="2" fillId="3" borderId="50" xfId="0" applyFont="1" applyFill="1" applyBorder="1" applyAlignment="1" applyProtection="1">
      <alignment horizontal="left" vertical="center" wrapText="1" indent="1"/>
      <protection locked="0"/>
    </xf>
    <xf numFmtId="0" fontId="2" fillId="3" borderId="51" xfId="0" applyFont="1" applyFill="1" applyBorder="1" applyAlignment="1" applyProtection="1">
      <alignment horizontal="left" vertical="center" wrapText="1" indent="1"/>
      <protection locked="0"/>
    </xf>
    <xf numFmtId="3" fontId="2" fillId="3" borderId="49" xfId="0" applyNumberFormat="1" applyFont="1" applyFill="1" applyBorder="1" applyAlignment="1" applyProtection="1">
      <alignment horizontal="right" vertical="center" wrapText="1" indent="1"/>
      <protection locked="0"/>
    </xf>
    <xf numFmtId="3" fontId="2" fillId="3" borderId="50" xfId="0" applyNumberFormat="1" applyFont="1" applyFill="1" applyBorder="1" applyAlignment="1" applyProtection="1">
      <alignment horizontal="right" vertical="center" wrapText="1" indent="1"/>
      <protection locked="0"/>
    </xf>
    <xf numFmtId="3" fontId="2" fillId="3" borderId="48" xfId="0" applyNumberFormat="1" applyFont="1" applyFill="1" applyBorder="1" applyAlignment="1" applyProtection="1">
      <alignment horizontal="right" vertical="center" wrapText="1" indent="1"/>
      <protection locked="0"/>
    </xf>
    <xf numFmtId="3" fontId="2" fillId="3" borderId="49" xfId="0" applyNumberFormat="1" applyFont="1" applyFill="1" applyBorder="1" applyAlignment="1" applyProtection="1">
      <alignment horizontal="right" vertical="center" wrapText="1" indent="1"/>
    </xf>
    <xf numFmtId="3" fontId="2" fillId="3" borderId="50" xfId="0" applyNumberFormat="1" applyFont="1" applyFill="1" applyBorder="1" applyAlignment="1" applyProtection="1">
      <alignment horizontal="right" vertical="center" wrapText="1" indent="1"/>
    </xf>
    <xf numFmtId="3" fontId="2" fillId="3" borderId="48" xfId="0" applyNumberFormat="1" applyFont="1" applyFill="1" applyBorder="1" applyAlignment="1" applyProtection="1">
      <alignment horizontal="right" vertical="center" wrapText="1" indent="1"/>
    </xf>
    <xf numFmtId="0" fontId="2" fillId="0" borderId="55" xfId="0" applyFont="1" applyFill="1" applyBorder="1" applyAlignment="1" applyProtection="1">
      <alignment horizontal="center" vertical="center" wrapText="1"/>
    </xf>
    <xf numFmtId="0" fontId="2" fillId="0" borderId="56"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2:F119"/>
  <sheetViews>
    <sheetView tabSelected="1" zoomScaleNormal="100" workbookViewId="0">
      <selection activeCell="H32" sqref="H3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4"/>
      <c r="B2" s="85" t="s">
        <v>55</v>
      </c>
      <c r="C2" s="85"/>
      <c r="D2" s="85"/>
      <c r="E2" s="85"/>
    </row>
    <row r="3" spans="1:5" x14ac:dyDescent="0.25">
      <c r="A3" s="84"/>
      <c r="B3" s="85"/>
      <c r="C3" s="85"/>
      <c r="D3" s="85"/>
      <c r="E3" s="85"/>
    </row>
    <row r="4" spans="1:5" ht="22.5" customHeight="1" x14ac:dyDescent="0.25">
      <c r="B4" s="85"/>
      <c r="C4" s="85"/>
      <c r="D4" s="85"/>
      <c r="E4" s="85"/>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4"/>
      <c r="B12" s="86" t="s">
        <v>0</v>
      </c>
      <c r="D12" s="12" t="s">
        <v>1</v>
      </c>
      <c r="E12" s="13"/>
    </row>
    <row r="13" spans="1:5" x14ac:dyDescent="0.25">
      <c r="A13" s="84"/>
      <c r="B13" s="86"/>
      <c r="D13" s="14" t="s">
        <v>2</v>
      </c>
    </row>
    <row r="14" spans="1:5" x14ac:dyDescent="0.25">
      <c r="A14" s="84"/>
      <c r="B14" s="86"/>
    </row>
    <row r="15" spans="1:5" x14ac:dyDescent="0.25">
      <c r="A15" s="84"/>
      <c r="B15" s="86"/>
    </row>
    <row r="16" spans="1:5" x14ac:dyDescent="0.25">
      <c r="A16" s="84"/>
      <c r="B16" s="86"/>
    </row>
    <row r="17" spans="1:5" x14ac:dyDescent="0.25">
      <c r="B17" s="86"/>
    </row>
    <row r="19" spans="1:5" x14ac:dyDescent="0.25">
      <c r="B19" s="8"/>
      <c r="C19" s="8"/>
      <c r="D19" s="8"/>
      <c r="E19" s="8"/>
    </row>
    <row r="20" spans="1:5" x14ac:dyDescent="0.25">
      <c r="B20" s="8"/>
      <c r="C20" s="8"/>
      <c r="D20" s="8"/>
      <c r="E20" s="8"/>
    </row>
    <row r="23" spans="1:5" ht="12.75" customHeight="1" x14ac:dyDescent="0.25">
      <c r="A23" s="84"/>
      <c r="B23" s="87" t="s">
        <v>56</v>
      </c>
      <c r="C23" s="87"/>
      <c r="D23" s="87"/>
      <c r="E23" s="87"/>
    </row>
    <row r="24" spans="1:5" ht="12.75" customHeight="1" x14ac:dyDescent="0.25">
      <c r="A24" s="84"/>
      <c r="B24" s="87"/>
      <c r="C24" s="87"/>
      <c r="D24" s="87"/>
      <c r="E24" s="87"/>
    </row>
    <row r="25" spans="1:5" ht="12.75" customHeight="1" x14ac:dyDescent="0.25">
      <c r="A25" s="84"/>
      <c r="B25" s="87"/>
      <c r="C25" s="87"/>
      <c r="D25" s="87"/>
      <c r="E25" s="87"/>
    </row>
    <row r="26" spans="1:5" ht="12.75" customHeight="1" x14ac:dyDescent="0.25">
      <c r="A26" s="84"/>
      <c r="B26" s="87"/>
      <c r="C26" s="87"/>
      <c r="D26" s="87"/>
      <c r="E26" s="87"/>
    </row>
    <row r="27" spans="1:5" x14ac:dyDescent="0.25">
      <c r="A27" s="84"/>
      <c r="B27" s="87"/>
      <c r="C27" s="87"/>
      <c r="D27" s="87"/>
      <c r="E27" s="87"/>
    </row>
    <row r="28" spans="1:5" ht="15" customHeight="1" x14ac:dyDescent="0.25">
      <c r="B28" s="87"/>
      <c r="C28" s="87"/>
      <c r="D28" s="87"/>
      <c r="E28" s="87"/>
    </row>
    <row r="29" spans="1:5" x14ac:dyDescent="0.25">
      <c r="B29" s="15"/>
      <c r="C29" s="15"/>
      <c r="D29" s="15"/>
      <c r="E29" s="15"/>
    </row>
    <row r="30" spans="1:5" x14ac:dyDescent="0.25">
      <c r="B30" s="87" t="s">
        <v>3</v>
      </c>
      <c r="C30" s="87"/>
      <c r="D30" s="87"/>
      <c r="E30" s="87"/>
    </row>
    <row r="31" spans="1:5" x14ac:dyDescent="0.25">
      <c r="B31" s="87"/>
      <c r="C31" s="87"/>
      <c r="D31" s="87"/>
      <c r="E31" s="87"/>
    </row>
    <row r="32" spans="1:5" x14ac:dyDescent="0.25">
      <c r="B32" s="87"/>
      <c r="C32" s="87"/>
      <c r="D32" s="87"/>
      <c r="E32" s="87"/>
    </row>
    <row r="33" spans="2:5" x14ac:dyDescent="0.25">
      <c r="C33" s="7"/>
    </row>
    <row r="34" spans="2:5" x14ac:dyDescent="0.25">
      <c r="B34" s="11" t="s">
        <v>4</v>
      </c>
      <c r="C34" s="7"/>
    </row>
    <row r="41" spans="2:5" x14ac:dyDescent="0.25">
      <c r="B41" s="16"/>
      <c r="D41" s="88"/>
      <c r="E41" s="88"/>
    </row>
    <row r="42" spans="2:5" x14ac:dyDescent="0.25">
      <c r="B42" s="7" t="s">
        <v>5</v>
      </c>
      <c r="D42" s="89" t="s">
        <v>6</v>
      </c>
      <c r="E42" s="89"/>
    </row>
    <row r="43" spans="2:5" x14ac:dyDescent="0.25">
      <c r="E43" s="6"/>
    </row>
    <row r="44" spans="2:5" x14ac:dyDescent="0.25">
      <c r="E44" s="6"/>
    </row>
    <row r="45" spans="2:5" x14ac:dyDescent="0.25">
      <c r="E45" s="6"/>
    </row>
    <row r="46" spans="2:5" x14ac:dyDescent="0.25">
      <c r="E46" s="6"/>
    </row>
    <row r="47" spans="2:5" ht="12.75" customHeight="1" x14ac:dyDescent="0.25">
      <c r="B47" s="17"/>
      <c r="D47" s="90"/>
      <c r="E47" s="90"/>
    </row>
    <row r="48" spans="2:5" x14ac:dyDescent="0.25">
      <c r="B48" s="7" t="s">
        <v>7</v>
      </c>
      <c r="D48" s="91" t="s">
        <v>8</v>
      </c>
      <c r="E48" s="91"/>
    </row>
    <row r="49" spans="1:6" x14ac:dyDescent="0.25">
      <c r="D49" s="92"/>
      <c r="E49" s="92"/>
    </row>
    <row r="55" spans="1:6" x14ac:dyDescent="0.25">
      <c r="B55" s="18" t="s">
        <v>9</v>
      </c>
      <c r="C55" s="11" t="s">
        <v>10</v>
      </c>
      <c r="D55" s="83"/>
      <c r="E55" s="83"/>
    </row>
    <row r="57" spans="1:6" x14ac:dyDescent="0.25">
      <c r="C57" s="11" t="s">
        <v>11</v>
      </c>
      <c r="D57" s="83"/>
      <c r="E57" s="83"/>
    </row>
    <row r="58" spans="1:6" ht="14.25" x14ac:dyDescent="0.25">
      <c r="A58" s="18"/>
      <c r="F58" s="19"/>
    </row>
    <row r="59" spans="1:6" ht="14.25" x14ac:dyDescent="0.25">
      <c r="A59" s="18"/>
      <c r="C59" s="11" t="s">
        <v>12</v>
      </c>
      <c r="D59" s="83"/>
      <c r="E59" s="83"/>
      <c r="F59" s="19"/>
    </row>
    <row r="60" spans="1:6" ht="14.25" x14ac:dyDescent="0.25">
      <c r="A60" s="18"/>
      <c r="F60" s="19"/>
    </row>
    <row r="61" spans="1:6" ht="14.25" x14ac:dyDescent="0.25">
      <c r="A61" s="18"/>
      <c r="C61" s="11" t="s">
        <v>13</v>
      </c>
      <c r="D61" s="93"/>
      <c r="E61" s="93"/>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92"/>
      <c r="C86" s="26"/>
      <c r="D86" s="26"/>
      <c r="E86" s="26"/>
    </row>
    <row r="87" spans="1:6" x14ac:dyDescent="0.25">
      <c r="A87" s="18"/>
      <c r="B87" s="92"/>
      <c r="C87" s="26"/>
      <c r="D87" s="26"/>
      <c r="E87" s="26"/>
    </row>
    <row r="88" spans="1:6" x14ac:dyDescent="0.25">
      <c r="A88" s="18"/>
      <c r="B88" s="20"/>
      <c r="C88" s="26"/>
      <c r="D88" s="26"/>
      <c r="E88" s="26"/>
    </row>
    <row r="89" spans="1:6" x14ac:dyDescent="0.25">
      <c r="A89" s="18"/>
      <c r="B89" s="20"/>
      <c r="C89" s="26"/>
      <c r="D89" s="26"/>
      <c r="E89" s="26"/>
    </row>
    <row r="90" spans="1:6" x14ac:dyDescent="0.25">
      <c r="A90" s="18"/>
      <c r="B90" s="92"/>
      <c r="C90" s="94"/>
      <c r="D90" s="95"/>
      <c r="E90" s="26"/>
    </row>
    <row r="91" spans="1:6" x14ac:dyDescent="0.25">
      <c r="A91" s="18"/>
      <c r="B91" s="92"/>
      <c r="C91" s="94"/>
      <c r="D91" s="95"/>
      <c r="E91" s="26"/>
    </row>
    <row r="92" spans="1:6" x14ac:dyDescent="0.25">
      <c r="A92" s="18"/>
      <c r="B92" s="92"/>
      <c r="C92" s="94"/>
      <c r="D92" s="95"/>
      <c r="E92" s="26"/>
    </row>
    <row r="93" spans="1:6" x14ac:dyDescent="0.25">
      <c r="A93" s="18"/>
      <c r="B93" s="92"/>
      <c r="C93" s="94"/>
      <c r="D93" s="95"/>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U6p4bK6+6Sa8Y61lkVj0Jk9uUhNK2RpbbKWDF0sMTfjx6dgpZSNeC4CVHH+QDUkK2zOTS3m5Eo8XNqxQPzZiCQ==" saltValue="RDiS3yH1QBy3z8n51Z/nSQ=="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H49"/>
  <sheetViews>
    <sheetView showGridLines="0" topLeftCell="A4" zoomScale="61" zoomScaleNormal="61" workbookViewId="0">
      <selection activeCell="K66" sqref="K6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41</v>
      </c>
      <c r="C2" s="106"/>
      <c r="D2" s="106"/>
      <c r="E2" s="106"/>
      <c r="F2" s="106"/>
      <c r="G2" s="106"/>
      <c r="H2" s="106"/>
      <c r="I2" s="106"/>
      <c r="J2" s="106"/>
      <c r="K2" s="106"/>
      <c r="L2" s="106"/>
      <c r="M2" s="106"/>
      <c r="N2" s="106"/>
      <c r="O2" s="106"/>
      <c r="P2" s="106"/>
      <c r="Q2" s="106"/>
      <c r="R2" s="106"/>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07" t="s">
        <v>45</v>
      </c>
      <c r="C4" s="108"/>
      <c r="D4" s="108"/>
      <c r="E4" s="108"/>
      <c r="F4" s="109"/>
      <c r="G4" s="5"/>
      <c r="H4" s="107" t="s">
        <v>14</v>
      </c>
      <c r="I4" s="108"/>
      <c r="J4" s="108"/>
      <c r="K4" s="109"/>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44</v>
      </c>
      <c r="C6" s="145"/>
      <c r="D6" s="110"/>
      <c r="E6" s="110"/>
      <c r="F6" s="37"/>
      <c r="G6" s="5"/>
      <c r="H6" s="112" t="s">
        <v>16</v>
      </c>
      <c r="I6" s="110"/>
      <c r="J6" s="110"/>
      <c r="K6" s="37"/>
      <c r="L6" s="5"/>
      <c r="M6" s="38" t="s">
        <v>16</v>
      </c>
      <c r="N6" s="39"/>
      <c r="O6" s="40"/>
      <c r="P6" s="40"/>
      <c r="Q6" s="41"/>
      <c r="R6" s="29"/>
      <c r="S6" s="34"/>
      <c r="T6" s="34"/>
      <c r="U6" s="34"/>
      <c r="V6" s="34"/>
      <c r="W6" s="34"/>
      <c r="X6" s="5"/>
      <c r="Y6" s="5"/>
      <c r="Z6" s="5"/>
      <c r="AF6" s="5"/>
    </row>
    <row r="7" spans="2:34" s="3" customFormat="1" x14ac:dyDescent="0.25">
      <c r="B7" s="144"/>
      <c r="C7" s="145"/>
      <c r="D7" s="111"/>
      <c r="E7" s="111"/>
      <c r="F7" s="37"/>
      <c r="G7" s="5"/>
      <c r="H7" s="112"/>
      <c r="I7" s="111"/>
      <c r="J7" s="111"/>
      <c r="K7" s="37"/>
      <c r="L7" s="5"/>
      <c r="M7" s="38"/>
      <c r="N7" s="39"/>
      <c r="O7" s="42"/>
      <c r="P7" s="42"/>
      <c r="Q7" s="43"/>
      <c r="R7" s="29"/>
      <c r="S7" s="34"/>
      <c r="T7" s="34"/>
      <c r="U7" s="34"/>
      <c r="V7" s="34"/>
      <c r="W7" s="34"/>
      <c r="X7" s="5"/>
      <c r="Y7" s="5"/>
      <c r="Z7" s="5"/>
      <c r="AF7" s="5"/>
    </row>
    <row r="8" spans="2:34" s="34" customFormat="1" ht="8.1" customHeight="1" x14ac:dyDescent="0.25">
      <c r="B8" s="144"/>
      <c r="C8" s="145"/>
      <c r="D8" s="30"/>
      <c r="E8" s="30"/>
      <c r="F8" s="36"/>
      <c r="G8" s="30"/>
      <c r="H8" s="35"/>
      <c r="I8" s="44"/>
      <c r="J8" s="44"/>
      <c r="K8" s="36"/>
      <c r="L8" s="30"/>
      <c r="M8" s="35"/>
      <c r="N8" s="30"/>
      <c r="O8" s="44"/>
      <c r="P8" s="44"/>
      <c r="Q8" s="45"/>
      <c r="R8" s="29"/>
      <c r="Z8" s="30"/>
      <c r="AF8" s="30"/>
    </row>
    <row r="9" spans="2:34" s="3" customFormat="1" ht="12.75" customHeight="1" x14ac:dyDescent="0.25">
      <c r="B9" s="144"/>
      <c r="C9" s="145"/>
      <c r="D9" s="5"/>
      <c r="E9" s="5"/>
      <c r="F9" s="37"/>
      <c r="G9" s="5"/>
      <c r="H9" s="112" t="s">
        <v>1</v>
      </c>
      <c r="I9" s="110"/>
      <c r="J9" s="110"/>
      <c r="K9" s="37"/>
      <c r="L9" s="5"/>
      <c r="M9" s="38" t="s">
        <v>17</v>
      </c>
      <c r="N9" s="39"/>
      <c r="O9" s="40"/>
      <c r="P9" s="40"/>
      <c r="Q9" s="41"/>
      <c r="R9" s="29"/>
      <c r="S9" s="5"/>
      <c r="T9" s="2"/>
      <c r="U9" s="2"/>
      <c r="V9" s="2"/>
      <c r="W9" s="34"/>
      <c r="Z9" s="5"/>
      <c r="AF9" s="5"/>
    </row>
    <row r="10" spans="2:34" s="3" customFormat="1" x14ac:dyDescent="0.25">
      <c r="B10" s="144"/>
      <c r="C10" s="145"/>
      <c r="D10" s="5"/>
      <c r="E10" s="5"/>
      <c r="F10" s="37"/>
      <c r="G10" s="5"/>
      <c r="H10" s="112"/>
      <c r="I10" s="111"/>
      <c r="J10" s="111"/>
      <c r="K10" s="37"/>
      <c r="L10" s="5"/>
      <c r="M10" s="38"/>
      <c r="N10" s="39"/>
      <c r="O10" s="42"/>
      <c r="P10" s="42"/>
      <c r="Q10" s="43"/>
      <c r="R10" s="29"/>
      <c r="S10" s="5"/>
      <c r="T10" s="2"/>
      <c r="U10" s="2"/>
      <c r="V10" s="2"/>
      <c r="W10" s="2"/>
      <c r="X10" s="34"/>
      <c r="Y10" s="34"/>
      <c r="AB10" s="5"/>
      <c r="AH10" s="5"/>
    </row>
    <row r="11" spans="2:34" s="34" customFormat="1" x14ac:dyDescent="0.25">
      <c r="B11" s="144"/>
      <c r="C11" s="145"/>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04" t="s">
        <v>43</v>
      </c>
      <c r="D16" s="116"/>
      <c r="E16" s="116"/>
      <c r="F16" s="116"/>
      <c r="G16" s="116"/>
      <c r="H16" s="105"/>
      <c r="I16" s="104" t="s">
        <v>20</v>
      </c>
      <c r="J16" s="116"/>
      <c r="K16" s="116"/>
      <c r="L16" s="116"/>
      <c r="M16" s="116"/>
      <c r="N16" s="116"/>
      <c r="O16" s="117"/>
      <c r="P16" s="104" t="s">
        <v>39</v>
      </c>
      <c r="Q16" s="105"/>
      <c r="R16" s="3" t="s">
        <v>21</v>
      </c>
    </row>
    <row r="17" spans="1:18" ht="102.75" customHeight="1" x14ac:dyDescent="0.25">
      <c r="B17" s="114"/>
      <c r="C17" s="118" t="s">
        <v>22</v>
      </c>
      <c r="D17" s="119"/>
      <c r="E17" s="120" t="s">
        <v>23</v>
      </c>
      <c r="F17" s="121"/>
      <c r="G17" s="121"/>
      <c r="H17" s="122"/>
      <c r="I17" s="50" t="s">
        <v>24</v>
      </c>
      <c r="J17" s="123" t="s">
        <v>25</v>
      </c>
      <c r="K17" s="124"/>
      <c r="L17" s="125"/>
      <c r="M17" s="126" t="s">
        <v>38</v>
      </c>
      <c r="N17" s="127"/>
      <c r="O17" s="51" t="s">
        <v>26</v>
      </c>
      <c r="P17" s="52" t="s">
        <v>27</v>
      </c>
      <c r="Q17" s="53" t="s">
        <v>42</v>
      </c>
      <c r="R17" s="54" t="s">
        <v>28</v>
      </c>
    </row>
    <row r="18" spans="1:18" s="59" customFormat="1" ht="13.5" x14ac:dyDescent="0.25">
      <c r="A18" s="55"/>
      <c r="B18" s="115"/>
      <c r="C18" s="128" t="s">
        <v>29</v>
      </c>
      <c r="D18" s="129"/>
      <c r="E18" s="130" t="s">
        <v>30</v>
      </c>
      <c r="F18" s="131"/>
      <c r="G18" s="131"/>
      <c r="H18" s="132"/>
      <c r="I18" s="56" t="s">
        <v>31</v>
      </c>
      <c r="J18" s="133" t="s">
        <v>32</v>
      </c>
      <c r="K18" s="134"/>
      <c r="L18" s="135"/>
      <c r="M18" s="133" t="s">
        <v>33</v>
      </c>
      <c r="N18" s="134"/>
      <c r="O18" s="57" t="s">
        <v>34</v>
      </c>
      <c r="P18" s="58" t="s">
        <v>35</v>
      </c>
      <c r="Q18" s="57" t="s">
        <v>36</v>
      </c>
    </row>
    <row r="19" spans="1:18" ht="23.25" x14ac:dyDescent="0.25">
      <c r="A19" s="4"/>
      <c r="B19" s="60">
        <v>1</v>
      </c>
      <c r="C19" s="136"/>
      <c r="D19" s="137"/>
      <c r="E19" s="138"/>
      <c r="F19" s="139"/>
      <c r="G19" s="139"/>
      <c r="H19" s="140"/>
      <c r="I19" s="61"/>
      <c r="J19" s="141"/>
      <c r="K19" s="142"/>
      <c r="L19" s="143"/>
      <c r="M19" s="96"/>
      <c r="N19" s="98"/>
      <c r="O19" s="62">
        <f>I19-(J19+M19)</f>
        <v>0</v>
      </c>
      <c r="P19" s="72"/>
      <c r="Q19" s="63">
        <f>P19*0.112</f>
        <v>0</v>
      </c>
      <c r="R19" s="64"/>
    </row>
    <row r="20" spans="1:18" ht="23.25" x14ac:dyDescent="0.25">
      <c r="A20" s="4"/>
      <c r="B20" s="65">
        <v>2</v>
      </c>
      <c r="C20" s="102"/>
      <c r="D20" s="103"/>
      <c r="E20" s="99"/>
      <c r="F20" s="100"/>
      <c r="G20" s="100"/>
      <c r="H20" s="101"/>
      <c r="I20" s="66"/>
      <c r="J20" s="96"/>
      <c r="K20" s="98"/>
      <c r="L20" s="97"/>
      <c r="M20" s="96"/>
      <c r="N20" s="98"/>
      <c r="O20" s="62">
        <f t="shared" ref="O20:O43" si="0">I20-(J20+M20)</f>
        <v>0</v>
      </c>
      <c r="P20" s="72"/>
      <c r="Q20" s="63">
        <f t="shared" ref="Q20:Q43" si="1">P20*0.112</f>
        <v>0</v>
      </c>
      <c r="R20" s="64"/>
    </row>
    <row r="21" spans="1:18" ht="23.25" x14ac:dyDescent="0.25">
      <c r="A21" s="4"/>
      <c r="B21" s="65">
        <v>3</v>
      </c>
      <c r="C21" s="102"/>
      <c r="D21" s="103"/>
      <c r="E21" s="99"/>
      <c r="F21" s="100"/>
      <c r="G21" s="100"/>
      <c r="H21" s="101"/>
      <c r="I21" s="66"/>
      <c r="J21" s="96"/>
      <c r="K21" s="98"/>
      <c r="L21" s="97"/>
      <c r="M21" s="96"/>
      <c r="N21" s="98"/>
      <c r="O21" s="62">
        <f t="shared" si="0"/>
        <v>0</v>
      </c>
      <c r="P21" s="79"/>
      <c r="Q21" s="63">
        <f t="shared" si="1"/>
        <v>0</v>
      </c>
      <c r="R21" s="64"/>
    </row>
    <row r="22" spans="1:18" ht="23.25" x14ac:dyDescent="0.25">
      <c r="A22" s="4"/>
      <c r="B22" s="65">
        <v>4</v>
      </c>
      <c r="C22" s="102"/>
      <c r="D22" s="103"/>
      <c r="E22" s="99"/>
      <c r="F22" s="100"/>
      <c r="G22" s="100"/>
      <c r="H22" s="101"/>
      <c r="I22" s="66"/>
      <c r="J22" s="96"/>
      <c r="K22" s="98"/>
      <c r="L22" s="97"/>
      <c r="M22" s="96"/>
      <c r="N22" s="98"/>
      <c r="O22" s="62">
        <f t="shared" si="0"/>
        <v>0</v>
      </c>
      <c r="P22" s="79"/>
      <c r="Q22" s="63">
        <f t="shared" si="1"/>
        <v>0</v>
      </c>
      <c r="R22" s="64"/>
    </row>
    <row r="23" spans="1:18" ht="23.25" x14ac:dyDescent="0.25">
      <c r="A23" s="4"/>
      <c r="B23" s="159">
        <v>5</v>
      </c>
      <c r="C23" s="102"/>
      <c r="D23" s="103"/>
      <c r="E23" s="99"/>
      <c r="F23" s="100"/>
      <c r="G23" s="100"/>
      <c r="H23" s="101"/>
      <c r="I23" s="66"/>
      <c r="J23" s="96"/>
      <c r="K23" s="98"/>
      <c r="L23" s="97"/>
      <c r="M23" s="96"/>
      <c r="N23" s="98"/>
      <c r="O23" s="62">
        <f t="shared" si="0"/>
        <v>0</v>
      </c>
      <c r="P23" s="79"/>
      <c r="Q23" s="63">
        <f t="shared" si="1"/>
        <v>0</v>
      </c>
      <c r="R23" s="64"/>
    </row>
    <row r="24" spans="1:18" ht="23.25" x14ac:dyDescent="0.25">
      <c r="A24" s="4"/>
      <c r="B24" s="80">
        <v>6</v>
      </c>
      <c r="C24" s="102"/>
      <c r="D24" s="103"/>
      <c r="E24" s="99"/>
      <c r="F24" s="100"/>
      <c r="G24" s="100"/>
      <c r="H24" s="101"/>
      <c r="I24" s="66"/>
      <c r="J24" s="96"/>
      <c r="K24" s="98"/>
      <c r="L24" s="97"/>
      <c r="M24" s="96"/>
      <c r="N24" s="98"/>
      <c r="O24" s="62">
        <f t="shared" si="0"/>
        <v>0</v>
      </c>
      <c r="P24" s="79"/>
      <c r="Q24" s="63">
        <f t="shared" si="1"/>
        <v>0</v>
      </c>
      <c r="R24" s="64"/>
    </row>
    <row r="25" spans="1:18" ht="23.25" x14ac:dyDescent="0.25">
      <c r="A25" s="4"/>
      <c r="B25" s="65">
        <v>7</v>
      </c>
      <c r="C25" s="102"/>
      <c r="D25" s="103"/>
      <c r="E25" s="99"/>
      <c r="F25" s="100"/>
      <c r="G25" s="100"/>
      <c r="H25" s="101"/>
      <c r="I25" s="66"/>
      <c r="J25" s="96"/>
      <c r="K25" s="98"/>
      <c r="L25" s="97"/>
      <c r="M25" s="96"/>
      <c r="N25" s="98"/>
      <c r="O25" s="62">
        <f t="shared" si="0"/>
        <v>0</v>
      </c>
      <c r="P25" s="79"/>
      <c r="Q25" s="63">
        <f t="shared" si="1"/>
        <v>0</v>
      </c>
      <c r="R25" s="64"/>
    </row>
    <row r="26" spans="1:18" ht="23.25" x14ac:dyDescent="0.25">
      <c r="A26" s="4"/>
      <c r="B26" s="65">
        <v>8</v>
      </c>
      <c r="C26" s="102"/>
      <c r="D26" s="103"/>
      <c r="E26" s="99"/>
      <c r="F26" s="100"/>
      <c r="G26" s="100"/>
      <c r="H26" s="101"/>
      <c r="I26" s="66"/>
      <c r="J26" s="96"/>
      <c r="K26" s="98"/>
      <c r="L26" s="97"/>
      <c r="M26" s="96"/>
      <c r="N26" s="98"/>
      <c r="O26" s="62">
        <f t="shared" si="0"/>
        <v>0</v>
      </c>
      <c r="P26" s="79"/>
      <c r="Q26" s="63">
        <f t="shared" si="1"/>
        <v>0</v>
      </c>
      <c r="R26" s="64"/>
    </row>
    <row r="27" spans="1:18" ht="23.25" x14ac:dyDescent="0.25">
      <c r="A27" s="4"/>
      <c r="B27" s="65">
        <v>9</v>
      </c>
      <c r="C27" s="102"/>
      <c r="D27" s="103"/>
      <c r="E27" s="99"/>
      <c r="F27" s="100"/>
      <c r="G27" s="100"/>
      <c r="H27" s="101"/>
      <c r="I27" s="66"/>
      <c r="J27" s="96"/>
      <c r="K27" s="98"/>
      <c r="L27" s="97"/>
      <c r="M27" s="96"/>
      <c r="N27" s="98"/>
      <c r="O27" s="62">
        <f t="shared" si="0"/>
        <v>0</v>
      </c>
      <c r="P27" s="79"/>
      <c r="Q27" s="63">
        <f t="shared" si="1"/>
        <v>0</v>
      </c>
      <c r="R27" s="64"/>
    </row>
    <row r="28" spans="1:18" ht="23.25" x14ac:dyDescent="0.25">
      <c r="A28" s="4"/>
      <c r="B28" s="159">
        <v>10</v>
      </c>
      <c r="C28" s="102"/>
      <c r="D28" s="103"/>
      <c r="E28" s="99"/>
      <c r="F28" s="100"/>
      <c r="G28" s="100"/>
      <c r="H28" s="101"/>
      <c r="I28" s="66"/>
      <c r="J28" s="96"/>
      <c r="K28" s="98"/>
      <c r="L28" s="97"/>
      <c r="M28" s="96"/>
      <c r="N28" s="98"/>
      <c r="O28" s="62">
        <f t="shared" si="0"/>
        <v>0</v>
      </c>
      <c r="P28" s="79"/>
      <c r="Q28" s="63">
        <f t="shared" si="1"/>
        <v>0</v>
      </c>
      <c r="R28" s="64"/>
    </row>
    <row r="29" spans="1:18" ht="23.25" x14ac:dyDescent="0.25">
      <c r="A29" s="4"/>
      <c r="B29" s="80">
        <v>11</v>
      </c>
      <c r="C29" s="102"/>
      <c r="D29" s="103"/>
      <c r="E29" s="99"/>
      <c r="F29" s="100"/>
      <c r="G29" s="100"/>
      <c r="H29" s="101"/>
      <c r="I29" s="66"/>
      <c r="J29" s="96"/>
      <c r="K29" s="98"/>
      <c r="L29" s="97"/>
      <c r="M29" s="96"/>
      <c r="N29" s="98"/>
      <c r="O29" s="62">
        <f t="shared" si="0"/>
        <v>0</v>
      </c>
      <c r="P29" s="79"/>
      <c r="Q29" s="63">
        <f t="shared" si="1"/>
        <v>0</v>
      </c>
      <c r="R29" s="64"/>
    </row>
    <row r="30" spans="1:18" ht="23.25" x14ac:dyDescent="0.25">
      <c r="A30" s="4"/>
      <c r="B30" s="65">
        <v>12</v>
      </c>
      <c r="C30" s="102"/>
      <c r="D30" s="103"/>
      <c r="E30" s="99"/>
      <c r="F30" s="100"/>
      <c r="G30" s="100"/>
      <c r="H30" s="101"/>
      <c r="I30" s="66"/>
      <c r="J30" s="96"/>
      <c r="K30" s="98"/>
      <c r="L30" s="97"/>
      <c r="M30" s="96"/>
      <c r="N30" s="98"/>
      <c r="O30" s="62">
        <f t="shared" si="0"/>
        <v>0</v>
      </c>
      <c r="P30" s="79"/>
      <c r="Q30" s="63">
        <f t="shared" si="1"/>
        <v>0</v>
      </c>
      <c r="R30" s="64"/>
    </row>
    <row r="31" spans="1:18" ht="23.25" x14ac:dyDescent="0.25">
      <c r="A31" s="4"/>
      <c r="B31" s="65">
        <v>13</v>
      </c>
      <c r="C31" s="102"/>
      <c r="D31" s="103"/>
      <c r="E31" s="99"/>
      <c r="F31" s="100"/>
      <c r="G31" s="100"/>
      <c r="H31" s="101"/>
      <c r="I31" s="66"/>
      <c r="J31" s="96"/>
      <c r="K31" s="98"/>
      <c r="L31" s="97"/>
      <c r="M31" s="96"/>
      <c r="N31" s="98"/>
      <c r="O31" s="62">
        <f t="shared" si="0"/>
        <v>0</v>
      </c>
      <c r="P31" s="79"/>
      <c r="Q31" s="63">
        <f t="shared" si="1"/>
        <v>0</v>
      </c>
      <c r="R31" s="64"/>
    </row>
    <row r="32" spans="1:18" ht="23.25" x14ac:dyDescent="0.25">
      <c r="A32" s="4"/>
      <c r="B32" s="65">
        <v>14</v>
      </c>
      <c r="C32" s="102"/>
      <c r="D32" s="103"/>
      <c r="E32" s="99"/>
      <c r="F32" s="100"/>
      <c r="G32" s="100"/>
      <c r="H32" s="101"/>
      <c r="I32" s="66"/>
      <c r="J32" s="96"/>
      <c r="K32" s="98"/>
      <c r="L32" s="97"/>
      <c r="M32" s="96"/>
      <c r="N32" s="98"/>
      <c r="O32" s="62">
        <f t="shared" si="0"/>
        <v>0</v>
      </c>
      <c r="P32" s="79"/>
      <c r="Q32" s="63">
        <f t="shared" si="1"/>
        <v>0</v>
      </c>
      <c r="R32" s="64"/>
    </row>
    <row r="33" spans="1:20" ht="23.25" x14ac:dyDescent="0.25">
      <c r="A33" s="4"/>
      <c r="B33" s="159">
        <v>15</v>
      </c>
      <c r="C33" s="102"/>
      <c r="D33" s="103"/>
      <c r="E33" s="99"/>
      <c r="F33" s="100"/>
      <c r="G33" s="100"/>
      <c r="H33" s="101"/>
      <c r="I33" s="66"/>
      <c r="J33" s="96"/>
      <c r="K33" s="98"/>
      <c r="L33" s="97"/>
      <c r="M33" s="96"/>
      <c r="N33" s="98"/>
      <c r="O33" s="62">
        <f t="shared" si="0"/>
        <v>0</v>
      </c>
      <c r="P33" s="79"/>
      <c r="Q33" s="63">
        <f t="shared" si="1"/>
        <v>0</v>
      </c>
      <c r="R33" s="64"/>
    </row>
    <row r="34" spans="1:20" ht="23.25" x14ac:dyDescent="0.25">
      <c r="A34" s="4"/>
      <c r="B34" s="80">
        <v>16</v>
      </c>
      <c r="C34" s="102"/>
      <c r="D34" s="103"/>
      <c r="E34" s="99"/>
      <c r="F34" s="100"/>
      <c r="G34" s="100"/>
      <c r="H34" s="101"/>
      <c r="I34" s="66"/>
      <c r="J34" s="96"/>
      <c r="K34" s="98"/>
      <c r="L34" s="97"/>
      <c r="M34" s="96"/>
      <c r="N34" s="98"/>
      <c r="O34" s="62">
        <f t="shared" si="0"/>
        <v>0</v>
      </c>
      <c r="P34" s="79"/>
      <c r="Q34" s="63">
        <f t="shared" si="1"/>
        <v>0</v>
      </c>
      <c r="R34" s="64"/>
    </row>
    <row r="35" spans="1:20" ht="23.25" x14ac:dyDescent="0.25">
      <c r="A35" s="4"/>
      <c r="B35" s="65">
        <v>17</v>
      </c>
      <c r="C35" s="102"/>
      <c r="D35" s="103"/>
      <c r="E35" s="99"/>
      <c r="F35" s="100"/>
      <c r="G35" s="100"/>
      <c r="H35" s="101"/>
      <c r="I35" s="66"/>
      <c r="J35" s="96"/>
      <c r="K35" s="98"/>
      <c r="L35" s="97"/>
      <c r="M35" s="96"/>
      <c r="N35" s="98"/>
      <c r="O35" s="62">
        <f t="shared" si="0"/>
        <v>0</v>
      </c>
      <c r="P35" s="79"/>
      <c r="Q35" s="63">
        <f t="shared" si="1"/>
        <v>0</v>
      </c>
      <c r="R35" s="64"/>
    </row>
    <row r="36" spans="1:20" ht="23.25" x14ac:dyDescent="0.25">
      <c r="A36" s="4"/>
      <c r="B36" s="65">
        <v>18</v>
      </c>
      <c r="C36" s="102"/>
      <c r="D36" s="103"/>
      <c r="E36" s="99"/>
      <c r="F36" s="100"/>
      <c r="G36" s="100"/>
      <c r="H36" s="101"/>
      <c r="I36" s="66"/>
      <c r="J36" s="96"/>
      <c r="K36" s="98"/>
      <c r="L36" s="97"/>
      <c r="M36" s="96"/>
      <c r="N36" s="98"/>
      <c r="O36" s="62">
        <f t="shared" si="0"/>
        <v>0</v>
      </c>
      <c r="P36" s="79"/>
      <c r="Q36" s="63">
        <f t="shared" si="1"/>
        <v>0</v>
      </c>
      <c r="R36" s="64"/>
    </row>
    <row r="37" spans="1:20" ht="23.25" x14ac:dyDescent="0.25">
      <c r="A37" s="4"/>
      <c r="B37" s="65">
        <v>19</v>
      </c>
      <c r="C37" s="102"/>
      <c r="D37" s="103"/>
      <c r="E37" s="99"/>
      <c r="F37" s="100"/>
      <c r="G37" s="100"/>
      <c r="H37" s="101"/>
      <c r="I37" s="66"/>
      <c r="J37" s="96"/>
      <c r="K37" s="98"/>
      <c r="L37" s="97"/>
      <c r="M37" s="96"/>
      <c r="N37" s="98"/>
      <c r="O37" s="62">
        <f t="shared" si="0"/>
        <v>0</v>
      </c>
      <c r="P37" s="79"/>
      <c r="Q37" s="63">
        <f t="shared" si="1"/>
        <v>0</v>
      </c>
      <c r="R37" s="64"/>
    </row>
    <row r="38" spans="1:20" ht="23.25" x14ac:dyDescent="0.25">
      <c r="A38" s="4"/>
      <c r="B38" s="159">
        <v>20</v>
      </c>
      <c r="C38" s="102"/>
      <c r="D38" s="103"/>
      <c r="E38" s="99"/>
      <c r="F38" s="100"/>
      <c r="G38" s="100"/>
      <c r="H38" s="101"/>
      <c r="I38" s="66"/>
      <c r="J38" s="96"/>
      <c r="K38" s="98"/>
      <c r="L38" s="97"/>
      <c r="M38" s="96"/>
      <c r="N38" s="98"/>
      <c r="O38" s="62">
        <f t="shared" si="0"/>
        <v>0</v>
      </c>
      <c r="P38" s="79"/>
      <c r="Q38" s="63">
        <f t="shared" si="1"/>
        <v>0</v>
      </c>
      <c r="R38" s="64"/>
    </row>
    <row r="39" spans="1:20" ht="23.25" x14ac:dyDescent="0.25">
      <c r="A39" s="4"/>
      <c r="B39" s="80">
        <v>21</v>
      </c>
      <c r="C39" s="102"/>
      <c r="D39" s="103"/>
      <c r="E39" s="99"/>
      <c r="F39" s="100"/>
      <c r="G39" s="100"/>
      <c r="H39" s="101"/>
      <c r="I39" s="66"/>
      <c r="J39" s="96"/>
      <c r="K39" s="98"/>
      <c r="L39" s="97"/>
      <c r="M39" s="96"/>
      <c r="N39" s="98"/>
      <c r="O39" s="62">
        <f t="shared" si="0"/>
        <v>0</v>
      </c>
      <c r="P39" s="79"/>
      <c r="Q39" s="63">
        <f t="shared" si="1"/>
        <v>0</v>
      </c>
      <c r="R39" s="64"/>
    </row>
    <row r="40" spans="1:20" ht="23.25" x14ac:dyDescent="0.25">
      <c r="A40" s="4"/>
      <c r="B40" s="65">
        <v>22</v>
      </c>
      <c r="C40" s="102"/>
      <c r="D40" s="103"/>
      <c r="E40" s="99"/>
      <c r="F40" s="100"/>
      <c r="G40" s="100"/>
      <c r="H40" s="101"/>
      <c r="I40" s="66"/>
      <c r="J40" s="96"/>
      <c r="K40" s="98"/>
      <c r="L40" s="97"/>
      <c r="M40" s="96"/>
      <c r="N40" s="98"/>
      <c r="O40" s="62">
        <f t="shared" si="0"/>
        <v>0</v>
      </c>
      <c r="P40" s="79"/>
      <c r="Q40" s="63">
        <f t="shared" si="1"/>
        <v>0</v>
      </c>
      <c r="R40" s="64"/>
    </row>
    <row r="41" spans="1:20" ht="23.25" x14ac:dyDescent="0.25">
      <c r="A41" s="4"/>
      <c r="B41" s="65">
        <v>23</v>
      </c>
      <c r="C41" s="102"/>
      <c r="D41" s="103"/>
      <c r="E41" s="99"/>
      <c r="F41" s="100"/>
      <c r="G41" s="100"/>
      <c r="H41" s="101"/>
      <c r="I41" s="66"/>
      <c r="J41" s="96"/>
      <c r="K41" s="98"/>
      <c r="L41" s="97"/>
      <c r="M41" s="96"/>
      <c r="N41" s="98"/>
      <c r="O41" s="62">
        <f t="shared" si="0"/>
        <v>0</v>
      </c>
      <c r="P41" s="79"/>
      <c r="Q41" s="63">
        <f t="shared" si="1"/>
        <v>0</v>
      </c>
      <c r="R41" s="64"/>
    </row>
    <row r="42" spans="1:20" ht="23.25" x14ac:dyDescent="0.25">
      <c r="A42" s="4"/>
      <c r="B42" s="65">
        <v>24</v>
      </c>
      <c r="C42" s="102"/>
      <c r="D42" s="103"/>
      <c r="E42" s="99"/>
      <c r="F42" s="100"/>
      <c r="G42" s="100"/>
      <c r="H42" s="101"/>
      <c r="I42" s="66"/>
      <c r="J42" s="96"/>
      <c r="K42" s="98"/>
      <c r="L42" s="97"/>
      <c r="M42" s="96"/>
      <c r="N42" s="98"/>
      <c r="O42" s="62">
        <f t="shared" si="0"/>
        <v>0</v>
      </c>
      <c r="P42" s="79"/>
      <c r="Q42" s="63">
        <f t="shared" si="1"/>
        <v>0</v>
      </c>
      <c r="R42" s="64"/>
    </row>
    <row r="43" spans="1:20" ht="23.25" x14ac:dyDescent="0.25">
      <c r="A43" s="4"/>
      <c r="B43" s="159">
        <v>25</v>
      </c>
      <c r="C43" s="102"/>
      <c r="D43" s="103"/>
      <c r="E43" s="99"/>
      <c r="F43" s="100"/>
      <c r="G43" s="100"/>
      <c r="H43" s="101"/>
      <c r="I43" s="66"/>
      <c r="J43" s="96"/>
      <c r="K43" s="98"/>
      <c r="L43" s="97"/>
      <c r="M43" s="96"/>
      <c r="N43" s="97"/>
      <c r="O43" s="62">
        <f t="shared" si="0"/>
        <v>0</v>
      </c>
      <c r="P43" s="72"/>
      <c r="Q43" s="63">
        <f t="shared" si="1"/>
        <v>0</v>
      </c>
      <c r="R43" s="64"/>
    </row>
    <row r="44" spans="1:20" ht="23.25" outlineLevel="1" x14ac:dyDescent="0.25">
      <c r="A44" s="4"/>
      <c r="B44" s="80"/>
      <c r="C44" s="148" t="s">
        <v>57</v>
      </c>
      <c r="D44" s="149"/>
      <c r="E44" s="150"/>
      <c r="F44" s="151"/>
      <c r="G44" s="151"/>
      <c r="H44" s="152"/>
      <c r="I44" s="77">
        <f>SUM(I19:I43)</f>
        <v>0</v>
      </c>
      <c r="J44" s="153">
        <f>SUM(J19:L43)</f>
        <v>0</v>
      </c>
      <c r="K44" s="154"/>
      <c r="L44" s="155"/>
      <c r="M44" s="153">
        <f>SUM(M19:N43)</f>
        <v>0</v>
      </c>
      <c r="N44" s="155"/>
      <c r="O44" s="75">
        <f>SUM(O19:O43)</f>
        <v>0</v>
      </c>
      <c r="P44" s="78">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G3ewcvPMbB0bxF5Ij8MQ+AN6bYPVvVrMzMjmoCZPcCBfP3MmD8bAE/xHXK1Ht64gfgeWk9hzvNvIMZ/qw//U1A==" saltValue="FNKnSHgJ8PYz+i2U3q7Iyg==" spinCount="100000" sheet="1" objects="1" scenarios="1"/>
  <mergeCells count="126">
    <mergeCell ref="C42:D42"/>
    <mergeCell ref="E42:H42"/>
    <mergeCell ref="J42:L42"/>
    <mergeCell ref="M42:N42"/>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M25:N25"/>
    <mergeCell ref="C26:D26"/>
    <mergeCell ref="E26:H26"/>
    <mergeCell ref="J26:L26"/>
    <mergeCell ref="M26:N26"/>
    <mergeCell ref="C39:D39"/>
    <mergeCell ref="E39:H39"/>
    <mergeCell ref="J39:L39"/>
    <mergeCell ref="M39:N39"/>
    <mergeCell ref="C43:D43"/>
    <mergeCell ref="E43:H43"/>
    <mergeCell ref="J43:L43"/>
    <mergeCell ref="M43:N43"/>
    <mergeCell ref="C40:D40"/>
    <mergeCell ref="E40:H40"/>
    <mergeCell ref="J40:L40"/>
    <mergeCell ref="M40:N40"/>
    <mergeCell ref="C41:D41"/>
    <mergeCell ref="E41:H41"/>
    <mergeCell ref="J41:L41"/>
    <mergeCell ref="M41:N41"/>
    <mergeCell ref="B45:N49"/>
    <mergeCell ref="C44:D44"/>
    <mergeCell ref="E44:H44"/>
    <mergeCell ref="J44:L44"/>
    <mergeCell ref="M44:N44"/>
    <mergeCell ref="C38:D38"/>
    <mergeCell ref="E38:H38"/>
    <mergeCell ref="J38:L38"/>
    <mergeCell ref="M38:N38"/>
    <mergeCell ref="B6:C11"/>
    <mergeCell ref="C37:D37"/>
    <mergeCell ref="E37:H37"/>
    <mergeCell ref="C36:D36"/>
    <mergeCell ref="E36:H36"/>
    <mergeCell ref="J36:L36"/>
    <mergeCell ref="M36:N36"/>
    <mergeCell ref="J37:L37"/>
    <mergeCell ref="M37:N37"/>
    <mergeCell ref="C22:D22"/>
    <mergeCell ref="E22:H22"/>
    <mergeCell ref="J22:L22"/>
    <mergeCell ref="M22:N22"/>
    <mergeCell ref="C35:D35"/>
    <mergeCell ref="E35:H35"/>
    <mergeCell ref="J35:L35"/>
    <mergeCell ref="M35:N35"/>
    <mergeCell ref="C23:D23"/>
    <mergeCell ref="E23:H23"/>
    <mergeCell ref="J23:L23"/>
    <mergeCell ref="M23:N23"/>
    <mergeCell ref="C24:D24"/>
    <mergeCell ref="E24:H24"/>
    <mergeCell ref="J24:L24"/>
    <mergeCell ref="M24:N24"/>
    <mergeCell ref="C25:D25"/>
    <mergeCell ref="E25:H25"/>
    <mergeCell ref="J25:L25"/>
    <mergeCell ref="H9:H10"/>
    <mergeCell ref="I9:J10"/>
    <mergeCell ref="B16:B18"/>
    <mergeCell ref="C16:H16"/>
    <mergeCell ref="I16:O16"/>
    <mergeCell ref="C17:D17"/>
    <mergeCell ref="E17:H17"/>
    <mergeCell ref="J17:L17"/>
    <mergeCell ref="M17:N17"/>
    <mergeCell ref="C18:D18"/>
    <mergeCell ref="E18:H18"/>
    <mergeCell ref="J18:L18"/>
    <mergeCell ref="M18:N18"/>
    <mergeCell ref="B2:R2"/>
    <mergeCell ref="B4:F4"/>
    <mergeCell ref="H4:K4"/>
    <mergeCell ref="D6:E7"/>
    <mergeCell ref="H6:H7"/>
    <mergeCell ref="I6:J7"/>
    <mergeCell ref="M21:N21"/>
    <mergeCell ref="J21:L21"/>
    <mergeCell ref="E21:H21"/>
    <mergeCell ref="C21:D21"/>
    <mergeCell ref="P16:Q16"/>
    <mergeCell ref="C19:D19"/>
    <mergeCell ref="E19:H19"/>
    <mergeCell ref="J19:L19"/>
    <mergeCell ref="M19:N19"/>
    <mergeCell ref="C20:D20"/>
    <mergeCell ref="E20:H20"/>
    <mergeCell ref="J20:L20"/>
    <mergeCell ref="M20:N20"/>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H49"/>
  <sheetViews>
    <sheetView showGridLines="0" zoomScale="61" zoomScaleNormal="61" workbookViewId="0">
      <selection activeCell="A20" sqref="A20:XFD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46</v>
      </c>
      <c r="C2" s="106"/>
      <c r="D2" s="106"/>
      <c r="E2" s="106"/>
      <c r="F2" s="106"/>
      <c r="G2" s="106"/>
      <c r="H2" s="106"/>
      <c r="I2" s="106"/>
      <c r="J2" s="106"/>
      <c r="K2" s="106"/>
      <c r="L2" s="106"/>
      <c r="M2" s="106"/>
      <c r="N2" s="106"/>
      <c r="O2" s="106"/>
      <c r="P2" s="106"/>
      <c r="Q2" s="106"/>
      <c r="R2" s="106"/>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07" t="s">
        <v>45</v>
      </c>
      <c r="C4" s="108"/>
      <c r="D4" s="108"/>
      <c r="E4" s="108"/>
      <c r="F4" s="109"/>
      <c r="G4" s="70"/>
      <c r="H4" s="107" t="s">
        <v>14</v>
      </c>
      <c r="I4" s="108"/>
      <c r="J4" s="108"/>
      <c r="K4" s="109"/>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44</v>
      </c>
      <c r="C6" s="145"/>
      <c r="D6" s="110"/>
      <c r="E6" s="110"/>
      <c r="F6" s="37"/>
      <c r="G6" s="70"/>
      <c r="H6" s="112" t="s">
        <v>16</v>
      </c>
      <c r="I6" s="110"/>
      <c r="J6" s="110"/>
      <c r="K6" s="37"/>
      <c r="L6" s="70"/>
      <c r="M6" s="38" t="s">
        <v>16</v>
      </c>
      <c r="N6" s="39"/>
      <c r="O6" s="40"/>
      <c r="P6" s="40"/>
      <c r="Q6" s="41"/>
      <c r="R6" s="29"/>
      <c r="S6" s="34"/>
      <c r="T6" s="34"/>
      <c r="U6" s="34"/>
      <c r="V6" s="34"/>
      <c r="W6" s="34"/>
      <c r="X6" s="70"/>
      <c r="Y6" s="70"/>
      <c r="Z6" s="70"/>
      <c r="AF6" s="70"/>
    </row>
    <row r="7" spans="2:34" s="3" customFormat="1" x14ac:dyDescent="0.25">
      <c r="B7" s="144"/>
      <c r="C7" s="145"/>
      <c r="D7" s="111"/>
      <c r="E7" s="111"/>
      <c r="F7" s="37"/>
      <c r="G7" s="70"/>
      <c r="H7" s="112"/>
      <c r="I7" s="111"/>
      <c r="J7" s="111"/>
      <c r="K7" s="37"/>
      <c r="L7" s="70"/>
      <c r="M7" s="38"/>
      <c r="N7" s="39"/>
      <c r="O7" s="42"/>
      <c r="P7" s="42"/>
      <c r="Q7" s="43"/>
      <c r="R7" s="29"/>
      <c r="S7" s="34"/>
      <c r="T7" s="34"/>
      <c r="U7" s="34"/>
      <c r="V7" s="34"/>
      <c r="W7" s="34"/>
      <c r="X7" s="70"/>
      <c r="Y7" s="70"/>
      <c r="Z7" s="70"/>
      <c r="AF7" s="70"/>
    </row>
    <row r="8" spans="2:34" s="34" customFormat="1" ht="8.1" customHeight="1" x14ac:dyDescent="0.25">
      <c r="B8" s="144"/>
      <c r="C8" s="145"/>
      <c r="D8" s="30"/>
      <c r="E8" s="30"/>
      <c r="F8" s="36"/>
      <c r="G8" s="30"/>
      <c r="H8" s="35"/>
      <c r="I8" s="44"/>
      <c r="J8" s="44"/>
      <c r="K8" s="36"/>
      <c r="L8" s="30"/>
      <c r="M8" s="35"/>
      <c r="N8" s="30"/>
      <c r="O8" s="44"/>
      <c r="P8" s="44"/>
      <c r="Q8" s="45"/>
      <c r="R8" s="29"/>
      <c r="Z8" s="30"/>
      <c r="AF8" s="30"/>
    </row>
    <row r="9" spans="2:34" s="3" customFormat="1" ht="12.75" customHeight="1" x14ac:dyDescent="0.25">
      <c r="B9" s="144"/>
      <c r="C9" s="145"/>
      <c r="D9" s="70"/>
      <c r="E9" s="70"/>
      <c r="F9" s="37"/>
      <c r="G9" s="70"/>
      <c r="H9" s="112" t="s">
        <v>1</v>
      </c>
      <c r="I9" s="110"/>
      <c r="J9" s="110"/>
      <c r="K9" s="37"/>
      <c r="L9" s="70"/>
      <c r="M9" s="38" t="s">
        <v>17</v>
      </c>
      <c r="N9" s="39"/>
      <c r="O9" s="40"/>
      <c r="P9" s="40"/>
      <c r="Q9" s="41"/>
      <c r="R9" s="29"/>
      <c r="S9" s="70"/>
      <c r="T9" s="2"/>
      <c r="U9" s="2"/>
      <c r="V9" s="2"/>
      <c r="W9" s="34"/>
      <c r="Z9" s="70"/>
      <c r="AF9" s="70"/>
    </row>
    <row r="10" spans="2:34" s="3" customFormat="1" x14ac:dyDescent="0.25">
      <c r="B10" s="144"/>
      <c r="C10" s="145"/>
      <c r="D10" s="70"/>
      <c r="E10" s="70"/>
      <c r="F10" s="37"/>
      <c r="G10" s="70"/>
      <c r="H10" s="112"/>
      <c r="I10" s="111"/>
      <c r="J10" s="111"/>
      <c r="K10" s="37"/>
      <c r="L10" s="70"/>
      <c r="M10" s="38"/>
      <c r="N10" s="39"/>
      <c r="O10" s="42"/>
      <c r="P10" s="42"/>
      <c r="Q10" s="43"/>
      <c r="R10" s="29"/>
      <c r="S10" s="70"/>
      <c r="T10" s="2"/>
      <c r="U10" s="2"/>
      <c r="V10" s="2"/>
      <c r="W10" s="2"/>
      <c r="X10" s="34"/>
      <c r="Y10" s="34"/>
      <c r="AB10" s="70"/>
      <c r="AH10" s="70"/>
    </row>
    <row r="11" spans="2:34" s="34" customFormat="1" x14ac:dyDescent="0.25">
      <c r="B11" s="144"/>
      <c r="C11" s="145"/>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04" t="s">
        <v>43</v>
      </c>
      <c r="D16" s="116"/>
      <c r="E16" s="116"/>
      <c r="F16" s="116"/>
      <c r="G16" s="116"/>
      <c r="H16" s="105"/>
      <c r="I16" s="104" t="s">
        <v>20</v>
      </c>
      <c r="J16" s="116"/>
      <c r="K16" s="116"/>
      <c r="L16" s="116"/>
      <c r="M16" s="116"/>
      <c r="N16" s="116"/>
      <c r="O16" s="117"/>
      <c r="P16" s="104" t="s">
        <v>39</v>
      </c>
      <c r="Q16" s="105"/>
      <c r="R16" s="3" t="s">
        <v>21</v>
      </c>
    </row>
    <row r="17" spans="1:19" ht="102.75" customHeight="1" x14ac:dyDescent="0.25">
      <c r="B17" s="114"/>
      <c r="C17" s="118" t="s">
        <v>22</v>
      </c>
      <c r="D17" s="119"/>
      <c r="E17" s="120" t="s">
        <v>23</v>
      </c>
      <c r="F17" s="121"/>
      <c r="G17" s="121"/>
      <c r="H17" s="122"/>
      <c r="I17" s="50" t="s">
        <v>24</v>
      </c>
      <c r="J17" s="123" t="s">
        <v>25</v>
      </c>
      <c r="K17" s="124"/>
      <c r="L17" s="125"/>
      <c r="M17" s="126" t="s">
        <v>38</v>
      </c>
      <c r="N17" s="127"/>
      <c r="O17" s="51" t="s">
        <v>26</v>
      </c>
      <c r="P17" s="52" t="s">
        <v>27</v>
      </c>
      <c r="Q17" s="53" t="s">
        <v>47</v>
      </c>
      <c r="R17" s="54" t="s">
        <v>28</v>
      </c>
    </row>
    <row r="18" spans="1:19" s="59" customFormat="1" ht="13.5" x14ac:dyDescent="0.25">
      <c r="A18" s="55"/>
      <c r="B18" s="115"/>
      <c r="C18" s="128" t="s">
        <v>29</v>
      </c>
      <c r="D18" s="129"/>
      <c r="E18" s="130" t="s">
        <v>30</v>
      </c>
      <c r="F18" s="131"/>
      <c r="G18" s="131"/>
      <c r="H18" s="132"/>
      <c r="I18" s="56" t="s">
        <v>31</v>
      </c>
      <c r="J18" s="133" t="s">
        <v>32</v>
      </c>
      <c r="K18" s="134"/>
      <c r="L18" s="135"/>
      <c r="M18" s="133" t="s">
        <v>33</v>
      </c>
      <c r="N18" s="134"/>
      <c r="O18" s="57" t="s">
        <v>34</v>
      </c>
      <c r="P18" s="58" t="s">
        <v>35</v>
      </c>
      <c r="Q18" s="57" t="s">
        <v>36</v>
      </c>
    </row>
    <row r="19" spans="1:19" ht="23.25" x14ac:dyDescent="0.25">
      <c r="A19" s="4"/>
      <c r="B19" s="60">
        <v>1</v>
      </c>
      <c r="C19" s="136"/>
      <c r="D19" s="137"/>
      <c r="E19" s="138"/>
      <c r="F19" s="139"/>
      <c r="G19" s="139"/>
      <c r="H19" s="140"/>
      <c r="I19" s="61"/>
      <c r="J19" s="141"/>
      <c r="K19" s="142"/>
      <c r="L19" s="143"/>
      <c r="M19" s="96"/>
      <c r="N19" s="98"/>
      <c r="O19" s="62">
        <f>I19-(J19+M19)</f>
        <v>0</v>
      </c>
      <c r="P19" s="72"/>
      <c r="Q19" s="63">
        <f>P19*0.24</f>
        <v>0</v>
      </c>
      <c r="R19" s="64"/>
    </row>
    <row r="20" spans="1:19" ht="23.25" x14ac:dyDescent="0.25">
      <c r="A20" s="4"/>
      <c r="B20" s="65">
        <v>2</v>
      </c>
      <c r="C20" s="102"/>
      <c r="D20" s="103"/>
      <c r="E20" s="99"/>
      <c r="F20" s="100"/>
      <c r="G20" s="100"/>
      <c r="H20" s="101"/>
      <c r="I20" s="66"/>
      <c r="J20" s="96"/>
      <c r="K20" s="98"/>
      <c r="L20" s="97"/>
      <c r="M20" s="96"/>
      <c r="N20" s="98"/>
      <c r="O20" s="62">
        <f t="shared" ref="O20:O43" si="0">I20-(J20+M20)</f>
        <v>0</v>
      </c>
      <c r="P20" s="72"/>
      <c r="Q20" s="63">
        <f t="shared" ref="Q20:Q43" si="1">P20*0.24</f>
        <v>0</v>
      </c>
      <c r="R20" s="64"/>
    </row>
    <row r="21" spans="1:19" ht="23.25" x14ac:dyDescent="0.25">
      <c r="A21" s="4"/>
      <c r="B21" s="65">
        <v>3</v>
      </c>
      <c r="C21" s="102"/>
      <c r="D21" s="103"/>
      <c r="E21" s="99"/>
      <c r="F21" s="100"/>
      <c r="G21" s="100"/>
      <c r="H21" s="101"/>
      <c r="I21" s="66"/>
      <c r="J21" s="96"/>
      <c r="K21" s="98"/>
      <c r="L21" s="97"/>
      <c r="M21" s="96"/>
      <c r="N21" s="97"/>
      <c r="O21" s="62">
        <f t="shared" si="0"/>
        <v>0</v>
      </c>
      <c r="P21" s="72"/>
      <c r="Q21" s="63">
        <f t="shared" si="1"/>
        <v>0</v>
      </c>
      <c r="R21" s="64"/>
      <c r="S21" s="67"/>
    </row>
    <row r="22" spans="1:19" ht="23.25" x14ac:dyDescent="0.25">
      <c r="A22" s="4"/>
      <c r="B22" s="65">
        <v>4</v>
      </c>
      <c r="C22" s="102"/>
      <c r="D22" s="103"/>
      <c r="E22" s="99"/>
      <c r="F22" s="100"/>
      <c r="G22" s="100"/>
      <c r="H22" s="101"/>
      <c r="I22" s="66"/>
      <c r="J22" s="96"/>
      <c r="K22" s="98"/>
      <c r="L22" s="97"/>
      <c r="M22" s="96"/>
      <c r="N22" s="97"/>
      <c r="O22" s="62">
        <f t="shared" si="0"/>
        <v>0</v>
      </c>
      <c r="P22" s="79"/>
      <c r="Q22" s="63">
        <f t="shared" si="1"/>
        <v>0</v>
      </c>
      <c r="R22" s="64"/>
      <c r="S22" s="67"/>
    </row>
    <row r="23" spans="1:19" ht="23.25" x14ac:dyDescent="0.25">
      <c r="A23" s="4"/>
      <c r="B23" s="159">
        <v>5</v>
      </c>
      <c r="C23" s="102"/>
      <c r="D23" s="103"/>
      <c r="E23" s="99"/>
      <c r="F23" s="100"/>
      <c r="G23" s="100"/>
      <c r="H23" s="101"/>
      <c r="I23" s="66"/>
      <c r="J23" s="96"/>
      <c r="K23" s="98"/>
      <c r="L23" s="97"/>
      <c r="M23" s="96"/>
      <c r="N23" s="97"/>
      <c r="O23" s="62">
        <f t="shared" si="0"/>
        <v>0</v>
      </c>
      <c r="P23" s="79"/>
      <c r="Q23" s="63">
        <f t="shared" si="1"/>
        <v>0</v>
      </c>
      <c r="R23" s="64"/>
      <c r="S23" s="67"/>
    </row>
    <row r="24" spans="1:19" ht="23.25" x14ac:dyDescent="0.25">
      <c r="A24" s="4"/>
      <c r="B24" s="80">
        <v>6</v>
      </c>
      <c r="C24" s="102"/>
      <c r="D24" s="103"/>
      <c r="E24" s="99"/>
      <c r="F24" s="100"/>
      <c r="G24" s="100"/>
      <c r="H24" s="101"/>
      <c r="I24" s="66"/>
      <c r="J24" s="96"/>
      <c r="K24" s="98"/>
      <c r="L24" s="97"/>
      <c r="M24" s="96"/>
      <c r="N24" s="97"/>
      <c r="O24" s="62">
        <f t="shared" si="0"/>
        <v>0</v>
      </c>
      <c r="P24" s="79"/>
      <c r="Q24" s="63">
        <f t="shared" si="1"/>
        <v>0</v>
      </c>
      <c r="R24" s="64"/>
      <c r="S24" s="67"/>
    </row>
    <row r="25" spans="1:19" ht="23.25" x14ac:dyDescent="0.25">
      <c r="A25" s="4"/>
      <c r="B25" s="65">
        <v>7</v>
      </c>
      <c r="C25" s="102"/>
      <c r="D25" s="103"/>
      <c r="E25" s="99"/>
      <c r="F25" s="100"/>
      <c r="G25" s="100"/>
      <c r="H25" s="101"/>
      <c r="I25" s="66"/>
      <c r="J25" s="96"/>
      <c r="K25" s="98"/>
      <c r="L25" s="97"/>
      <c r="M25" s="96"/>
      <c r="N25" s="97"/>
      <c r="O25" s="62">
        <f t="shared" si="0"/>
        <v>0</v>
      </c>
      <c r="P25" s="79"/>
      <c r="Q25" s="63">
        <f t="shared" si="1"/>
        <v>0</v>
      </c>
      <c r="R25" s="64"/>
      <c r="S25" s="67"/>
    </row>
    <row r="26" spans="1:19" ht="23.25" x14ac:dyDescent="0.25">
      <c r="A26" s="4"/>
      <c r="B26" s="65">
        <v>8</v>
      </c>
      <c r="C26" s="102"/>
      <c r="D26" s="103"/>
      <c r="E26" s="99"/>
      <c r="F26" s="100"/>
      <c r="G26" s="100"/>
      <c r="H26" s="101"/>
      <c r="I26" s="66"/>
      <c r="J26" s="96"/>
      <c r="K26" s="98"/>
      <c r="L26" s="97"/>
      <c r="M26" s="96"/>
      <c r="N26" s="97"/>
      <c r="O26" s="62">
        <f t="shared" si="0"/>
        <v>0</v>
      </c>
      <c r="P26" s="79"/>
      <c r="Q26" s="63">
        <f t="shared" si="1"/>
        <v>0</v>
      </c>
      <c r="R26" s="64"/>
      <c r="S26" s="67"/>
    </row>
    <row r="27" spans="1:19" ht="23.25" x14ac:dyDescent="0.25">
      <c r="A27" s="4"/>
      <c r="B27" s="65">
        <v>9</v>
      </c>
      <c r="C27" s="102"/>
      <c r="D27" s="103"/>
      <c r="E27" s="99"/>
      <c r="F27" s="100"/>
      <c r="G27" s="100"/>
      <c r="H27" s="101"/>
      <c r="I27" s="66"/>
      <c r="J27" s="96"/>
      <c r="K27" s="98"/>
      <c r="L27" s="97"/>
      <c r="M27" s="96"/>
      <c r="N27" s="97"/>
      <c r="O27" s="62">
        <f t="shared" si="0"/>
        <v>0</v>
      </c>
      <c r="P27" s="79"/>
      <c r="Q27" s="63">
        <f t="shared" si="1"/>
        <v>0</v>
      </c>
      <c r="R27" s="64"/>
      <c r="S27" s="67"/>
    </row>
    <row r="28" spans="1:19" ht="23.25" x14ac:dyDescent="0.25">
      <c r="A28" s="4"/>
      <c r="B28" s="159">
        <v>10</v>
      </c>
      <c r="C28" s="102"/>
      <c r="D28" s="103"/>
      <c r="E28" s="99"/>
      <c r="F28" s="100"/>
      <c r="G28" s="100"/>
      <c r="H28" s="101"/>
      <c r="I28" s="66"/>
      <c r="J28" s="96"/>
      <c r="K28" s="98"/>
      <c r="L28" s="97"/>
      <c r="M28" s="96"/>
      <c r="N28" s="97"/>
      <c r="O28" s="62">
        <f t="shared" si="0"/>
        <v>0</v>
      </c>
      <c r="P28" s="79"/>
      <c r="Q28" s="63">
        <f t="shared" si="1"/>
        <v>0</v>
      </c>
      <c r="R28" s="64"/>
      <c r="S28" s="67"/>
    </row>
    <row r="29" spans="1:19" ht="23.25" x14ac:dyDescent="0.25">
      <c r="A29" s="4"/>
      <c r="B29" s="80">
        <v>11</v>
      </c>
      <c r="C29" s="102"/>
      <c r="D29" s="103"/>
      <c r="E29" s="99"/>
      <c r="F29" s="100"/>
      <c r="G29" s="100"/>
      <c r="H29" s="101"/>
      <c r="I29" s="66"/>
      <c r="J29" s="96"/>
      <c r="K29" s="98"/>
      <c r="L29" s="97"/>
      <c r="M29" s="96"/>
      <c r="N29" s="97"/>
      <c r="O29" s="62">
        <f t="shared" si="0"/>
        <v>0</v>
      </c>
      <c r="P29" s="79"/>
      <c r="Q29" s="63">
        <f t="shared" si="1"/>
        <v>0</v>
      </c>
      <c r="R29" s="64"/>
      <c r="S29" s="67"/>
    </row>
    <row r="30" spans="1:19" ht="23.25" x14ac:dyDescent="0.25">
      <c r="A30" s="4"/>
      <c r="B30" s="65">
        <v>12</v>
      </c>
      <c r="C30" s="102"/>
      <c r="D30" s="103"/>
      <c r="E30" s="99"/>
      <c r="F30" s="100"/>
      <c r="G30" s="100"/>
      <c r="H30" s="101"/>
      <c r="I30" s="66"/>
      <c r="J30" s="96"/>
      <c r="K30" s="98"/>
      <c r="L30" s="97"/>
      <c r="M30" s="96"/>
      <c r="N30" s="97"/>
      <c r="O30" s="62">
        <f t="shared" si="0"/>
        <v>0</v>
      </c>
      <c r="P30" s="79"/>
      <c r="Q30" s="63">
        <f t="shared" si="1"/>
        <v>0</v>
      </c>
      <c r="R30" s="64"/>
      <c r="S30" s="67"/>
    </row>
    <row r="31" spans="1:19" ht="23.25" x14ac:dyDescent="0.25">
      <c r="A31" s="4"/>
      <c r="B31" s="65">
        <v>13</v>
      </c>
      <c r="C31" s="102"/>
      <c r="D31" s="103"/>
      <c r="E31" s="99"/>
      <c r="F31" s="100"/>
      <c r="G31" s="100"/>
      <c r="H31" s="101"/>
      <c r="I31" s="66"/>
      <c r="J31" s="96"/>
      <c r="K31" s="98"/>
      <c r="L31" s="97"/>
      <c r="M31" s="96"/>
      <c r="N31" s="97"/>
      <c r="O31" s="62">
        <f t="shared" si="0"/>
        <v>0</v>
      </c>
      <c r="P31" s="79"/>
      <c r="Q31" s="63">
        <f t="shared" si="1"/>
        <v>0</v>
      </c>
      <c r="R31" s="64"/>
      <c r="S31" s="67"/>
    </row>
    <row r="32" spans="1:19" ht="23.25" x14ac:dyDescent="0.25">
      <c r="A32" s="4"/>
      <c r="B32" s="65">
        <v>14</v>
      </c>
      <c r="C32" s="102"/>
      <c r="D32" s="103"/>
      <c r="E32" s="99"/>
      <c r="F32" s="100"/>
      <c r="G32" s="100"/>
      <c r="H32" s="101"/>
      <c r="I32" s="66"/>
      <c r="J32" s="96"/>
      <c r="K32" s="98"/>
      <c r="L32" s="97"/>
      <c r="M32" s="96"/>
      <c r="N32" s="97"/>
      <c r="O32" s="62">
        <f t="shared" si="0"/>
        <v>0</v>
      </c>
      <c r="P32" s="79"/>
      <c r="Q32" s="63">
        <f t="shared" si="1"/>
        <v>0</v>
      </c>
      <c r="R32" s="64"/>
      <c r="S32" s="67"/>
    </row>
    <row r="33" spans="1:20" ht="23.25" x14ac:dyDescent="0.25">
      <c r="A33" s="4"/>
      <c r="B33" s="159">
        <v>15</v>
      </c>
      <c r="C33" s="102"/>
      <c r="D33" s="103"/>
      <c r="E33" s="99"/>
      <c r="F33" s="100"/>
      <c r="G33" s="100"/>
      <c r="H33" s="101"/>
      <c r="I33" s="66"/>
      <c r="J33" s="96"/>
      <c r="K33" s="98"/>
      <c r="L33" s="97"/>
      <c r="M33" s="96"/>
      <c r="N33" s="97"/>
      <c r="O33" s="62">
        <f t="shared" si="0"/>
        <v>0</v>
      </c>
      <c r="P33" s="79"/>
      <c r="Q33" s="63">
        <f t="shared" si="1"/>
        <v>0</v>
      </c>
      <c r="R33" s="64"/>
      <c r="S33" s="67"/>
    </row>
    <row r="34" spans="1:20" ht="23.25" x14ac:dyDescent="0.25">
      <c r="A34" s="4"/>
      <c r="B34" s="80">
        <v>16</v>
      </c>
      <c r="C34" s="102"/>
      <c r="D34" s="103"/>
      <c r="E34" s="99"/>
      <c r="F34" s="100"/>
      <c r="G34" s="100"/>
      <c r="H34" s="101"/>
      <c r="I34" s="66"/>
      <c r="J34" s="96"/>
      <c r="K34" s="98"/>
      <c r="L34" s="97"/>
      <c r="M34" s="96"/>
      <c r="N34" s="97"/>
      <c r="O34" s="62">
        <f t="shared" si="0"/>
        <v>0</v>
      </c>
      <c r="P34" s="79"/>
      <c r="Q34" s="63">
        <f t="shared" si="1"/>
        <v>0</v>
      </c>
      <c r="R34" s="64"/>
      <c r="S34" s="67"/>
    </row>
    <row r="35" spans="1:20" ht="23.25" x14ac:dyDescent="0.25">
      <c r="A35" s="4"/>
      <c r="B35" s="65">
        <v>17</v>
      </c>
      <c r="C35" s="102"/>
      <c r="D35" s="103"/>
      <c r="E35" s="99"/>
      <c r="F35" s="100"/>
      <c r="G35" s="100"/>
      <c r="H35" s="101"/>
      <c r="I35" s="66"/>
      <c r="J35" s="96"/>
      <c r="K35" s="98"/>
      <c r="L35" s="97"/>
      <c r="M35" s="96"/>
      <c r="N35" s="97"/>
      <c r="O35" s="62">
        <f t="shared" si="0"/>
        <v>0</v>
      </c>
      <c r="P35" s="79"/>
      <c r="Q35" s="63">
        <f t="shared" si="1"/>
        <v>0</v>
      </c>
      <c r="R35" s="64"/>
      <c r="S35" s="67"/>
    </row>
    <row r="36" spans="1:20" ht="23.25" x14ac:dyDescent="0.25">
      <c r="A36" s="4"/>
      <c r="B36" s="65">
        <v>18</v>
      </c>
      <c r="C36" s="102"/>
      <c r="D36" s="103"/>
      <c r="E36" s="99"/>
      <c r="F36" s="100"/>
      <c r="G36" s="100"/>
      <c r="H36" s="101"/>
      <c r="I36" s="66"/>
      <c r="J36" s="96"/>
      <c r="K36" s="98"/>
      <c r="L36" s="97"/>
      <c r="M36" s="96"/>
      <c r="N36" s="97"/>
      <c r="O36" s="62">
        <f t="shared" si="0"/>
        <v>0</v>
      </c>
      <c r="P36" s="79"/>
      <c r="Q36" s="63">
        <f t="shared" si="1"/>
        <v>0</v>
      </c>
      <c r="R36" s="64"/>
      <c r="S36" s="67"/>
    </row>
    <row r="37" spans="1:20" ht="23.25" x14ac:dyDescent="0.25">
      <c r="A37" s="4"/>
      <c r="B37" s="65">
        <v>19</v>
      </c>
      <c r="C37" s="102"/>
      <c r="D37" s="103"/>
      <c r="E37" s="99"/>
      <c r="F37" s="100"/>
      <c r="G37" s="100"/>
      <c r="H37" s="101"/>
      <c r="I37" s="66"/>
      <c r="J37" s="96"/>
      <c r="K37" s="98"/>
      <c r="L37" s="97"/>
      <c r="M37" s="96"/>
      <c r="N37" s="97"/>
      <c r="O37" s="62">
        <f t="shared" si="0"/>
        <v>0</v>
      </c>
      <c r="P37" s="79"/>
      <c r="Q37" s="63">
        <f t="shared" si="1"/>
        <v>0</v>
      </c>
      <c r="R37" s="64"/>
      <c r="S37" s="67"/>
    </row>
    <row r="38" spans="1:20" ht="23.25" x14ac:dyDescent="0.25">
      <c r="A38" s="4"/>
      <c r="B38" s="159">
        <v>20</v>
      </c>
      <c r="C38" s="102"/>
      <c r="D38" s="103"/>
      <c r="E38" s="99"/>
      <c r="F38" s="100"/>
      <c r="G38" s="100"/>
      <c r="H38" s="101"/>
      <c r="I38" s="66"/>
      <c r="J38" s="96"/>
      <c r="K38" s="98"/>
      <c r="L38" s="97"/>
      <c r="M38" s="96"/>
      <c r="N38" s="97"/>
      <c r="O38" s="62">
        <f t="shared" si="0"/>
        <v>0</v>
      </c>
      <c r="P38" s="79"/>
      <c r="Q38" s="63">
        <f t="shared" si="1"/>
        <v>0</v>
      </c>
      <c r="R38" s="64"/>
      <c r="S38" s="67"/>
    </row>
    <row r="39" spans="1:20" ht="23.25" x14ac:dyDescent="0.25">
      <c r="A39" s="4"/>
      <c r="B39" s="80">
        <v>21</v>
      </c>
      <c r="C39" s="102"/>
      <c r="D39" s="103"/>
      <c r="E39" s="99"/>
      <c r="F39" s="100"/>
      <c r="G39" s="100"/>
      <c r="H39" s="101"/>
      <c r="I39" s="66"/>
      <c r="J39" s="96"/>
      <c r="K39" s="98"/>
      <c r="L39" s="97"/>
      <c r="M39" s="96"/>
      <c r="N39" s="97"/>
      <c r="O39" s="62">
        <f t="shared" si="0"/>
        <v>0</v>
      </c>
      <c r="P39" s="79"/>
      <c r="Q39" s="63">
        <f t="shared" si="1"/>
        <v>0</v>
      </c>
      <c r="R39" s="64"/>
      <c r="S39" s="67"/>
    </row>
    <row r="40" spans="1:20" ht="23.25" x14ac:dyDescent="0.25">
      <c r="A40" s="4"/>
      <c r="B40" s="65">
        <v>22</v>
      </c>
      <c r="C40" s="102"/>
      <c r="D40" s="103"/>
      <c r="E40" s="99"/>
      <c r="F40" s="100"/>
      <c r="G40" s="100"/>
      <c r="H40" s="101"/>
      <c r="I40" s="66"/>
      <c r="J40" s="96"/>
      <c r="K40" s="98"/>
      <c r="L40" s="97"/>
      <c r="M40" s="96"/>
      <c r="N40" s="97"/>
      <c r="O40" s="62">
        <f t="shared" si="0"/>
        <v>0</v>
      </c>
      <c r="P40" s="79"/>
      <c r="Q40" s="63">
        <f t="shared" si="1"/>
        <v>0</v>
      </c>
      <c r="R40" s="64"/>
      <c r="S40" s="67"/>
    </row>
    <row r="41" spans="1:20" ht="23.25" x14ac:dyDescent="0.25">
      <c r="A41" s="4"/>
      <c r="B41" s="65">
        <v>23</v>
      </c>
      <c r="C41" s="102"/>
      <c r="D41" s="103"/>
      <c r="E41" s="99"/>
      <c r="F41" s="100"/>
      <c r="G41" s="100"/>
      <c r="H41" s="101"/>
      <c r="I41" s="66"/>
      <c r="J41" s="96"/>
      <c r="K41" s="98"/>
      <c r="L41" s="97"/>
      <c r="M41" s="96"/>
      <c r="N41" s="97"/>
      <c r="O41" s="62">
        <f t="shared" si="0"/>
        <v>0</v>
      </c>
      <c r="P41" s="79"/>
      <c r="Q41" s="63">
        <f t="shared" si="1"/>
        <v>0</v>
      </c>
      <c r="R41" s="64"/>
      <c r="S41" s="67"/>
    </row>
    <row r="42" spans="1:20" ht="23.25" x14ac:dyDescent="0.25">
      <c r="A42" s="4"/>
      <c r="B42" s="65">
        <v>24</v>
      </c>
      <c r="C42" s="102"/>
      <c r="D42" s="103"/>
      <c r="E42" s="99"/>
      <c r="F42" s="100"/>
      <c r="G42" s="100"/>
      <c r="H42" s="101"/>
      <c r="I42" s="66"/>
      <c r="J42" s="96"/>
      <c r="K42" s="98"/>
      <c r="L42" s="97"/>
      <c r="M42" s="96"/>
      <c r="N42" s="97"/>
      <c r="O42" s="62">
        <f t="shared" si="0"/>
        <v>0</v>
      </c>
      <c r="P42" s="79"/>
      <c r="Q42" s="63">
        <f t="shared" si="1"/>
        <v>0</v>
      </c>
      <c r="R42" s="64"/>
      <c r="S42" s="67"/>
    </row>
    <row r="43" spans="1:20" ht="23.25" x14ac:dyDescent="0.25">
      <c r="A43" s="4"/>
      <c r="B43" s="159">
        <v>25</v>
      </c>
      <c r="C43" s="102"/>
      <c r="D43" s="103"/>
      <c r="E43" s="99"/>
      <c r="F43" s="100"/>
      <c r="G43" s="100"/>
      <c r="H43" s="101"/>
      <c r="I43" s="66"/>
      <c r="J43" s="96"/>
      <c r="K43" s="98"/>
      <c r="L43" s="97"/>
      <c r="M43" s="96"/>
      <c r="N43" s="97"/>
      <c r="O43" s="62">
        <f t="shared" si="0"/>
        <v>0</v>
      </c>
      <c r="P43" s="79"/>
      <c r="Q43" s="63">
        <f t="shared" si="1"/>
        <v>0</v>
      </c>
      <c r="R43" s="64"/>
      <c r="S43" s="67"/>
    </row>
    <row r="44" spans="1:20" ht="23.25" outlineLevel="1" x14ac:dyDescent="0.25">
      <c r="A44" s="4"/>
      <c r="B44" s="80"/>
      <c r="C44" s="148" t="s">
        <v>57</v>
      </c>
      <c r="D44" s="149"/>
      <c r="E44" s="150"/>
      <c r="F44" s="151"/>
      <c r="G44" s="151"/>
      <c r="H44" s="152"/>
      <c r="I44" s="82">
        <f>SUM(I19:I43)</f>
        <v>0</v>
      </c>
      <c r="J44" s="156">
        <f>SUM(J19:L43)</f>
        <v>0</v>
      </c>
      <c r="K44" s="157"/>
      <c r="L44" s="158"/>
      <c r="M44" s="156">
        <f>SUM(M19:N43)</f>
        <v>0</v>
      </c>
      <c r="N44" s="158"/>
      <c r="O44" s="75">
        <f>SUM(O19:O43)</f>
        <v>0</v>
      </c>
      <c r="P44" s="81">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HRTDGYUMIaUWcwC2LOO1DXuUq9lryPNWe6vuZ4MNrwF6hOiG8f+w8bJlS9ui5ZttF90lH6N81Qt6cUYy/mpwVA==" saltValue="1UO5qgjrZcDvtAKPEb/nUA==" spinCount="100000" sheet="1" objects="1" scenarios="1"/>
  <mergeCells count="126">
    <mergeCell ref="C41:D41"/>
    <mergeCell ref="E41:H41"/>
    <mergeCell ref="J41:L41"/>
    <mergeCell ref="M41:N41"/>
    <mergeCell ref="C42:D42"/>
    <mergeCell ref="E42:H42"/>
    <mergeCell ref="J42:L42"/>
    <mergeCell ref="M42:N42"/>
    <mergeCell ref="C40:D40"/>
    <mergeCell ref="E40:H40"/>
    <mergeCell ref="J40:L40"/>
    <mergeCell ref="M40:N40"/>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9:D39"/>
    <mergeCell ref="E39:H39"/>
    <mergeCell ref="J39:L39"/>
    <mergeCell ref="M39:N39"/>
    <mergeCell ref="B45:N49"/>
    <mergeCell ref="C43:D43"/>
    <mergeCell ref="E43:H43"/>
    <mergeCell ref="J43:L43"/>
    <mergeCell ref="M43:N43"/>
    <mergeCell ref="C44:D44"/>
    <mergeCell ref="E44:H44"/>
    <mergeCell ref="J44:L44"/>
    <mergeCell ref="M44:N44"/>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H49"/>
  <sheetViews>
    <sheetView showGridLines="0" zoomScale="61" zoomScaleNormal="61" workbookViewId="0">
      <selection activeCell="J34" sqref="J34:L34"/>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48</v>
      </c>
      <c r="C2" s="106"/>
      <c r="D2" s="106"/>
      <c r="E2" s="106"/>
      <c r="F2" s="106"/>
      <c r="G2" s="106"/>
      <c r="H2" s="106"/>
      <c r="I2" s="106"/>
      <c r="J2" s="106"/>
      <c r="K2" s="106"/>
      <c r="L2" s="106"/>
      <c r="M2" s="106"/>
      <c r="N2" s="106"/>
      <c r="O2" s="106"/>
      <c r="P2" s="106"/>
      <c r="Q2" s="106"/>
      <c r="R2" s="106"/>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07" t="s">
        <v>45</v>
      </c>
      <c r="C4" s="108"/>
      <c r="D4" s="108"/>
      <c r="E4" s="108"/>
      <c r="F4" s="109"/>
      <c r="G4" s="70"/>
      <c r="H4" s="107" t="s">
        <v>14</v>
      </c>
      <c r="I4" s="108"/>
      <c r="J4" s="108"/>
      <c r="K4" s="109"/>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44</v>
      </c>
      <c r="C6" s="145"/>
      <c r="D6" s="110"/>
      <c r="E6" s="110"/>
      <c r="F6" s="37"/>
      <c r="G6" s="70"/>
      <c r="H6" s="112" t="s">
        <v>16</v>
      </c>
      <c r="I6" s="110"/>
      <c r="J6" s="110"/>
      <c r="K6" s="37"/>
      <c r="L6" s="70"/>
      <c r="M6" s="38" t="s">
        <v>16</v>
      </c>
      <c r="N6" s="39"/>
      <c r="O6" s="40"/>
      <c r="P6" s="40"/>
      <c r="Q6" s="41"/>
      <c r="R6" s="29"/>
      <c r="S6" s="34"/>
      <c r="T6" s="34"/>
      <c r="U6" s="34"/>
      <c r="V6" s="34"/>
      <c r="W6" s="34"/>
      <c r="X6" s="70"/>
      <c r="Y6" s="70"/>
      <c r="Z6" s="70"/>
      <c r="AF6" s="70"/>
    </row>
    <row r="7" spans="2:34" s="3" customFormat="1" x14ac:dyDescent="0.25">
      <c r="B7" s="144"/>
      <c r="C7" s="145"/>
      <c r="D7" s="111"/>
      <c r="E7" s="111"/>
      <c r="F7" s="37"/>
      <c r="G7" s="70"/>
      <c r="H7" s="112"/>
      <c r="I7" s="111"/>
      <c r="J7" s="111"/>
      <c r="K7" s="37"/>
      <c r="L7" s="70"/>
      <c r="M7" s="38"/>
      <c r="N7" s="39"/>
      <c r="O7" s="42"/>
      <c r="P7" s="42"/>
      <c r="Q7" s="43"/>
      <c r="R7" s="29"/>
      <c r="S7" s="34"/>
      <c r="T7" s="34"/>
      <c r="U7" s="34"/>
      <c r="V7" s="34"/>
      <c r="W7" s="34"/>
      <c r="X7" s="70"/>
      <c r="Y7" s="70"/>
      <c r="Z7" s="70"/>
      <c r="AF7" s="70"/>
    </row>
    <row r="8" spans="2:34" s="34" customFormat="1" ht="8.1" customHeight="1" x14ac:dyDescent="0.25">
      <c r="B8" s="144"/>
      <c r="C8" s="145"/>
      <c r="D8" s="30"/>
      <c r="E8" s="30"/>
      <c r="F8" s="36"/>
      <c r="G8" s="30"/>
      <c r="H8" s="35"/>
      <c r="I8" s="44"/>
      <c r="J8" s="44"/>
      <c r="K8" s="36"/>
      <c r="L8" s="30"/>
      <c r="M8" s="35"/>
      <c r="N8" s="30"/>
      <c r="O8" s="44"/>
      <c r="P8" s="44"/>
      <c r="Q8" s="45"/>
      <c r="R8" s="29"/>
      <c r="Z8" s="30"/>
      <c r="AF8" s="30"/>
    </row>
    <row r="9" spans="2:34" s="3" customFormat="1" ht="12.75" customHeight="1" x14ac:dyDescent="0.25">
      <c r="B9" s="144"/>
      <c r="C9" s="145"/>
      <c r="D9" s="70"/>
      <c r="E9" s="70"/>
      <c r="F9" s="37"/>
      <c r="G9" s="70"/>
      <c r="H9" s="112" t="s">
        <v>1</v>
      </c>
      <c r="I9" s="110"/>
      <c r="J9" s="110"/>
      <c r="K9" s="37"/>
      <c r="L9" s="70"/>
      <c r="M9" s="38" t="s">
        <v>17</v>
      </c>
      <c r="N9" s="39"/>
      <c r="O9" s="40"/>
      <c r="P9" s="40"/>
      <c r="Q9" s="41"/>
      <c r="R9" s="29"/>
      <c r="S9" s="70"/>
      <c r="T9" s="2"/>
      <c r="U9" s="2"/>
      <c r="V9" s="2"/>
      <c r="W9" s="34"/>
      <c r="Z9" s="70"/>
      <c r="AF9" s="70"/>
    </row>
    <row r="10" spans="2:34" s="3" customFormat="1" x14ac:dyDescent="0.25">
      <c r="B10" s="144"/>
      <c r="C10" s="145"/>
      <c r="D10" s="70"/>
      <c r="E10" s="70"/>
      <c r="F10" s="37"/>
      <c r="G10" s="70"/>
      <c r="H10" s="112"/>
      <c r="I10" s="111"/>
      <c r="J10" s="111"/>
      <c r="K10" s="37"/>
      <c r="L10" s="70"/>
      <c r="M10" s="38"/>
      <c r="N10" s="39"/>
      <c r="O10" s="42"/>
      <c r="P10" s="42"/>
      <c r="Q10" s="43"/>
      <c r="R10" s="29"/>
      <c r="S10" s="70"/>
      <c r="T10" s="2"/>
      <c r="U10" s="2"/>
      <c r="V10" s="2"/>
      <c r="W10" s="2"/>
      <c r="X10" s="34"/>
      <c r="Y10" s="34"/>
      <c r="AB10" s="70"/>
      <c r="AH10" s="70"/>
    </row>
    <row r="11" spans="2:34" s="34" customFormat="1" x14ac:dyDescent="0.25">
      <c r="B11" s="144"/>
      <c r="C11" s="145"/>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16" t="s">
        <v>49</v>
      </c>
      <c r="D16" s="116"/>
      <c r="E16" s="116"/>
      <c r="F16" s="116"/>
      <c r="G16" s="116"/>
      <c r="H16" s="105"/>
      <c r="I16" s="104" t="s">
        <v>20</v>
      </c>
      <c r="J16" s="116"/>
      <c r="K16" s="116"/>
      <c r="L16" s="116"/>
      <c r="M16" s="116"/>
      <c r="N16" s="116"/>
      <c r="O16" s="117"/>
      <c r="P16" s="104" t="s">
        <v>39</v>
      </c>
      <c r="Q16" s="105"/>
      <c r="R16" s="3" t="s">
        <v>21</v>
      </c>
    </row>
    <row r="17" spans="1:18" ht="102.75" customHeight="1" x14ac:dyDescent="0.25">
      <c r="B17" s="114"/>
      <c r="C17" s="121" t="s">
        <v>22</v>
      </c>
      <c r="D17" s="119"/>
      <c r="E17" s="120" t="s">
        <v>23</v>
      </c>
      <c r="F17" s="121"/>
      <c r="G17" s="121"/>
      <c r="H17" s="122"/>
      <c r="I17" s="50" t="s">
        <v>24</v>
      </c>
      <c r="J17" s="123" t="s">
        <v>25</v>
      </c>
      <c r="K17" s="124"/>
      <c r="L17" s="125"/>
      <c r="M17" s="126" t="s">
        <v>38</v>
      </c>
      <c r="N17" s="127"/>
      <c r="O17" s="51" t="s">
        <v>26</v>
      </c>
      <c r="P17" s="52" t="s">
        <v>27</v>
      </c>
      <c r="Q17" s="53" t="s">
        <v>42</v>
      </c>
      <c r="R17" s="54" t="s">
        <v>28</v>
      </c>
    </row>
    <row r="18" spans="1:18" s="59" customFormat="1" ht="13.5" x14ac:dyDescent="0.25">
      <c r="A18" s="55"/>
      <c r="B18" s="115"/>
      <c r="C18" s="131" t="s">
        <v>29</v>
      </c>
      <c r="D18" s="129"/>
      <c r="E18" s="130" t="s">
        <v>30</v>
      </c>
      <c r="F18" s="131"/>
      <c r="G18" s="131"/>
      <c r="H18" s="132"/>
      <c r="I18" s="56" t="s">
        <v>31</v>
      </c>
      <c r="J18" s="133" t="s">
        <v>32</v>
      </c>
      <c r="K18" s="134"/>
      <c r="L18" s="135"/>
      <c r="M18" s="133" t="s">
        <v>33</v>
      </c>
      <c r="N18" s="134"/>
      <c r="O18" s="57" t="s">
        <v>34</v>
      </c>
      <c r="P18" s="58" t="s">
        <v>35</v>
      </c>
      <c r="Q18" s="57" t="s">
        <v>36</v>
      </c>
    </row>
    <row r="19" spans="1:18" ht="23.25" x14ac:dyDescent="0.25">
      <c r="A19" s="4"/>
      <c r="B19" s="80">
        <v>1</v>
      </c>
      <c r="C19" s="100"/>
      <c r="D19" s="103"/>
      <c r="E19" s="99"/>
      <c r="F19" s="100"/>
      <c r="G19" s="100"/>
      <c r="H19" s="101"/>
      <c r="I19" s="66"/>
      <c r="J19" s="96"/>
      <c r="K19" s="98"/>
      <c r="L19" s="97"/>
      <c r="M19" s="96"/>
      <c r="N19" s="98"/>
      <c r="O19" s="62">
        <f>I19-(J19+M19)</f>
        <v>0</v>
      </c>
      <c r="P19" s="79"/>
      <c r="Q19" s="63">
        <f>P19*0.112</f>
        <v>0</v>
      </c>
      <c r="R19" s="64"/>
    </row>
    <row r="20" spans="1:18" ht="23.25" x14ac:dyDescent="0.25">
      <c r="A20" s="4"/>
      <c r="B20" s="65">
        <v>2</v>
      </c>
      <c r="C20" s="100"/>
      <c r="D20" s="103"/>
      <c r="E20" s="99"/>
      <c r="F20" s="100"/>
      <c r="G20" s="100"/>
      <c r="H20" s="101"/>
      <c r="I20" s="66"/>
      <c r="J20" s="96"/>
      <c r="K20" s="98"/>
      <c r="L20" s="97"/>
      <c r="M20" s="96"/>
      <c r="N20" s="98"/>
      <c r="O20" s="62">
        <f t="shared" ref="O20:O43" si="0">I20-(J20+M20)</f>
        <v>0</v>
      </c>
      <c r="P20" s="79"/>
      <c r="Q20" s="63">
        <f t="shared" ref="Q20:Q43" si="1">P20*0.112</f>
        <v>0</v>
      </c>
      <c r="R20" s="64"/>
    </row>
    <row r="21" spans="1:18" ht="23.25" x14ac:dyDescent="0.25">
      <c r="A21" s="4"/>
      <c r="B21" s="65">
        <v>3</v>
      </c>
      <c r="C21" s="100"/>
      <c r="D21" s="103"/>
      <c r="E21" s="99"/>
      <c r="F21" s="100"/>
      <c r="G21" s="100"/>
      <c r="H21" s="101"/>
      <c r="I21" s="66"/>
      <c r="J21" s="96"/>
      <c r="K21" s="98"/>
      <c r="L21" s="97"/>
      <c r="M21" s="96"/>
      <c r="N21" s="98"/>
      <c r="O21" s="62">
        <f t="shared" si="0"/>
        <v>0</v>
      </c>
      <c r="P21" s="79"/>
      <c r="Q21" s="63">
        <f t="shared" si="1"/>
        <v>0</v>
      </c>
      <c r="R21" s="64"/>
    </row>
    <row r="22" spans="1:18" ht="23.25" x14ac:dyDescent="0.25">
      <c r="A22" s="4"/>
      <c r="B22" s="160">
        <v>4</v>
      </c>
      <c r="C22" s="100"/>
      <c r="D22" s="103"/>
      <c r="E22" s="99"/>
      <c r="F22" s="100"/>
      <c r="G22" s="100"/>
      <c r="H22" s="101"/>
      <c r="I22" s="66"/>
      <c r="J22" s="96"/>
      <c r="K22" s="98"/>
      <c r="L22" s="97"/>
      <c r="M22" s="96"/>
      <c r="N22" s="98"/>
      <c r="O22" s="62">
        <f t="shared" si="0"/>
        <v>0</v>
      </c>
      <c r="P22" s="79"/>
      <c r="Q22" s="63">
        <f t="shared" si="1"/>
        <v>0</v>
      </c>
      <c r="R22" s="64"/>
    </row>
    <row r="23" spans="1:18" ht="23.25" x14ac:dyDescent="0.25">
      <c r="A23" s="4"/>
      <c r="B23" s="161">
        <v>5</v>
      </c>
      <c r="C23" s="100"/>
      <c r="D23" s="103"/>
      <c r="E23" s="99"/>
      <c r="F23" s="100"/>
      <c r="G23" s="100"/>
      <c r="H23" s="101"/>
      <c r="I23" s="66"/>
      <c r="J23" s="96"/>
      <c r="K23" s="98"/>
      <c r="L23" s="97"/>
      <c r="M23" s="96"/>
      <c r="N23" s="98"/>
      <c r="O23" s="62">
        <f t="shared" si="0"/>
        <v>0</v>
      </c>
      <c r="P23" s="79"/>
      <c r="Q23" s="63">
        <f t="shared" si="1"/>
        <v>0</v>
      </c>
      <c r="R23" s="64"/>
    </row>
    <row r="24" spans="1:18" ht="23.25" x14ac:dyDescent="0.25">
      <c r="A24" s="4"/>
      <c r="B24" s="80">
        <v>6</v>
      </c>
      <c r="C24" s="100"/>
      <c r="D24" s="103"/>
      <c r="E24" s="99"/>
      <c r="F24" s="100"/>
      <c r="G24" s="100"/>
      <c r="H24" s="101"/>
      <c r="I24" s="66"/>
      <c r="J24" s="96"/>
      <c r="K24" s="98"/>
      <c r="L24" s="97"/>
      <c r="M24" s="96"/>
      <c r="N24" s="98"/>
      <c r="O24" s="62">
        <f t="shared" si="0"/>
        <v>0</v>
      </c>
      <c r="P24" s="79"/>
      <c r="Q24" s="63">
        <f t="shared" si="1"/>
        <v>0</v>
      </c>
      <c r="R24" s="64"/>
    </row>
    <row r="25" spans="1:18" ht="23.25" x14ac:dyDescent="0.25">
      <c r="A25" s="4"/>
      <c r="B25" s="65">
        <v>7</v>
      </c>
      <c r="C25" s="100"/>
      <c r="D25" s="103"/>
      <c r="E25" s="99"/>
      <c r="F25" s="100"/>
      <c r="G25" s="100"/>
      <c r="H25" s="101"/>
      <c r="I25" s="66"/>
      <c r="J25" s="96"/>
      <c r="K25" s="98"/>
      <c r="L25" s="97"/>
      <c r="M25" s="96"/>
      <c r="N25" s="98"/>
      <c r="O25" s="62">
        <f t="shared" si="0"/>
        <v>0</v>
      </c>
      <c r="P25" s="79"/>
      <c r="Q25" s="63">
        <f t="shared" si="1"/>
        <v>0</v>
      </c>
      <c r="R25" s="64"/>
    </row>
    <row r="26" spans="1:18" ht="23.25" x14ac:dyDescent="0.25">
      <c r="A26" s="4"/>
      <c r="B26" s="65">
        <v>8</v>
      </c>
      <c r="C26" s="100"/>
      <c r="D26" s="103"/>
      <c r="E26" s="99"/>
      <c r="F26" s="100"/>
      <c r="G26" s="100"/>
      <c r="H26" s="101"/>
      <c r="I26" s="66"/>
      <c r="J26" s="96"/>
      <c r="K26" s="98"/>
      <c r="L26" s="97"/>
      <c r="M26" s="96"/>
      <c r="N26" s="98"/>
      <c r="O26" s="62">
        <f t="shared" si="0"/>
        <v>0</v>
      </c>
      <c r="P26" s="79"/>
      <c r="Q26" s="63">
        <f t="shared" si="1"/>
        <v>0</v>
      </c>
      <c r="R26" s="64"/>
    </row>
    <row r="27" spans="1:18" ht="23.25" x14ac:dyDescent="0.25">
      <c r="A27" s="4"/>
      <c r="B27" s="160">
        <v>9</v>
      </c>
      <c r="C27" s="100"/>
      <c r="D27" s="103"/>
      <c r="E27" s="99"/>
      <c r="F27" s="100"/>
      <c r="G27" s="100"/>
      <c r="H27" s="101"/>
      <c r="I27" s="66"/>
      <c r="J27" s="96"/>
      <c r="K27" s="98"/>
      <c r="L27" s="97"/>
      <c r="M27" s="96"/>
      <c r="N27" s="98"/>
      <c r="O27" s="62">
        <f t="shared" si="0"/>
        <v>0</v>
      </c>
      <c r="P27" s="79"/>
      <c r="Q27" s="63">
        <f t="shared" si="1"/>
        <v>0</v>
      </c>
      <c r="R27" s="64"/>
    </row>
    <row r="28" spans="1:18" ht="23.25" x14ac:dyDescent="0.25">
      <c r="A28" s="4"/>
      <c r="B28" s="161">
        <v>10</v>
      </c>
      <c r="C28" s="100"/>
      <c r="D28" s="103"/>
      <c r="E28" s="99"/>
      <c r="F28" s="100"/>
      <c r="G28" s="100"/>
      <c r="H28" s="101"/>
      <c r="I28" s="66"/>
      <c r="J28" s="96"/>
      <c r="K28" s="98"/>
      <c r="L28" s="97"/>
      <c r="M28" s="96"/>
      <c r="N28" s="98"/>
      <c r="O28" s="62">
        <f t="shared" si="0"/>
        <v>0</v>
      </c>
      <c r="P28" s="79"/>
      <c r="Q28" s="63">
        <f t="shared" si="1"/>
        <v>0</v>
      </c>
      <c r="R28" s="64"/>
    </row>
    <row r="29" spans="1:18" ht="23.25" x14ac:dyDescent="0.25">
      <c r="A29" s="4"/>
      <c r="B29" s="80">
        <v>11</v>
      </c>
      <c r="C29" s="100"/>
      <c r="D29" s="103"/>
      <c r="E29" s="99"/>
      <c r="F29" s="100"/>
      <c r="G29" s="100"/>
      <c r="H29" s="101"/>
      <c r="I29" s="66"/>
      <c r="J29" s="96"/>
      <c r="K29" s="98"/>
      <c r="L29" s="97"/>
      <c r="M29" s="96"/>
      <c r="N29" s="98"/>
      <c r="O29" s="62">
        <f t="shared" si="0"/>
        <v>0</v>
      </c>
      <c r="P29" s="79"/>
      <c r="Q29" s="63">
        <f t="shared" si="1"/>
        <v>0</v>
      </c>
      <c r="R29" s="64"/>
    </row>
    <row r="30" spans="1:18" ht="23.25" x14ac:dyDescent="0.25">
      <c r="A30" s="4"/>
      <c r="B30" s="65">
        <v>12</v>
      </c>
      <c r="C30" s="100"/>
      <c r="D30" s="103"/>
      <c r="E30" s="99"/>
      <c r="F30" s="100"/>
      <c r="G30" s="100"/>
      <c r="H30" s="101"/>
      <c r="I30" s="66"/>
      <c r="J30" s="96"/>
      <c r="K30" s="98"/>
      <c r="L30" s="97"/>
      <c r="M30" s="96"/>
      <c r="N30" s="98"/>
      <c r="O30" s="62">
        <f t="shared" si="0"/>
        <v>0</v>
      </c>
      <c r="P30" s="79"/>
      <c r="Q30" s="63">
        <f t="shared" si="1"/>
        <v>0</v>
      </c>
      <c r="R30" s="64"/>
    </row>
    <row r="31" spans="1:18" ht="23.25" x14ac:dyDescent="0.25">
      <c r="A31" s="4"/>
      <c r="B31" s="65">
        <v>13</v>
      </c>
      <c r="C31" s="100"/>
      <c r="D31" s="103"/>
      <c r="E31" s="99"/>
      <c r="F31" s="100"/>
      <c r="G31" s="100"/>
      <c r="H31" s="101"/>
      <c r="I31" s="66"/>
      <c r="J31" s="96"/>
      <c r="K31" s="98"/>
      <c r="L31" s="97"/>
      <c r="M31" s="96"/>
      <c r="N31" s="98"/>
      <c r="O31" s="62">
        <f t="shared" si="0"/>
        <v>0</v>
      </c>
      <c r="P31" s="79"/>
      <c r="Q31" s="63">
        <f t="shared" si="1"/>
        <v>0</v>
      </c>
      <c r="R31" s="64"/>
    </row>
    <row r="32" spans="1:18" ht="23.25" x14ac:dyDescent="0.25">
      <c r="A32" s="4"/>
      <c r="B32" s="160">
        <v>14</v>
      </c>
      <c r="C32" s="100"/>
      <c r="D32" s="103"/>
      <c r="E32" s="99"/>
      <c r="F32" s="100"/>
      <c r="G32" s="100"/>
      <c r="H32" s="101"/>
      <c r="I32" s="66"/>
      <c r="J32" s="96"/>
      <c r="K32" s="98"/>
      <c r="L32" s="97"/>
      <c r="M32" s="96"/>
      <c r="N32" s="98"/>
      <c r="O32" s="62">
        <f t="shared" si="0"/>
        <v>0</v>
      </c>
      <c r="P32" s="79"/>
      <c r="Q32" s="63">
        <f t="shared" si="1"/>
        <v>0</v>
      </c>
      <c r="R32" s="64"/>
    </row>
    <row r="33" spans="1:20" ht="23.25" x14ac:dyDescent="0.25">
      <c r="A33" s="4"/>
      <c r="B33" s="161">
        <v>15</v>
      </c>
      <c r="C33" s="100"/>
      <c r="D33" s="103"/>
      <c r="E33" s="99"/>
      <c r="F33" s="100"/>
      <c r="G33" s="100"/>
      <c r="H33" s="101"/>
      <c r="I33" s="66"/>
      <c r="J33" s="96"/>
      <c r="K33" s="98"/>
      <c r="L33" s="97"/>
      <c r="M33" s="96"/>
      <c r="N33" s="98"/>
      <c r="O33" s="62">
        <f t="shared" si="0"/>
        <v>0</v>
      </c>
      <c r="P33" s="79"/>
      <c r="Q33" s="63">
        <f t="shared" si="1"/>
        <v>0</v>
      </c>
      <c r="R33" s="64"/>
    </row>
    <row r="34" spans="1:20" ht="23.25" x14ac:dyDescent="0.25">
      <c r="A34" s="4"/>
      <c r="B34" s="80">
        <v>16</v>
      </c>
      <c r="C34" s="100"/>
      <c r="D34" s="103"/>
      <c r="E34" s="99"/>
      <c r="F34" s="100"/>
      <c r="G34" s="100"/>
      <c r="H34" s="101"/>
      <c r="I34" s="66"/>
      <c r="J34" s="96"/>
      <c r="K34" s="98"/>
      <c r="L34" s="97"/>
      <c r="M34" s="96"/>
      <c r="N34" s="98"/>
      <c r="O34" s="62">
        <f t="shared" si="0"/>
        <v>0</v>
      </c>
      <c r="P34" s="79"/>
      <c r="Q34" s="63">
        <f t="shared" si="1"/>
        <v>0</v>
      </c>
      <c r="R34" s="64"/>
    </row>
    <row r="35" spans="1:20" ht="23.25" x14ac:dyDescent="0.25">
      <c r="A35" s="4"/>
      <c r="B35" s="65">
        <v>17</v>
      </c>
      <c r="C35" s="100"/>
      <c r="D35" s="103"/>
      <c r="E35" s="99"/>
      <c r="F35" s="100"/>
      <c r="G35" s="100"/>
      <c r="H35" s="101"/>
      <c r="I35" s="66"/>
      <c r="J35" s="96"/>
      <c r="K35" s="98"/>
      <c r="L35" s="97"/>
      <c r="M35" s="96"/>
      <c r="N35" s="98"/>
      <c r="O35" s="62">
        <f t="shared" si="0"/>
        <v>0</v>
      </c>
      <c r="P35" s="79"/>
      <c r="Q35" s="63">
        <f t="shared" si="1"/>
        <v>0</v>
      </c>
      <c r="R35" s="64"/>
    </row>
    <row r="36" spans="1:20" ht="23.25" x14ac:dyDescent="0.25">
      <c r="A36" s="4"/>
      <c r="B36" s="65">
        <v>18</v>
      </c>
      <c r="C36" s="100"/>
      <c r="D36" s="103"/>
      <c r="E36" s="99"/>
      <c r="F36" s="100"/>
      <c r="G36" s="100"/>
      <c r="H36" s="101"/>
      <c r="I36" s="66"/>
      <c r="J36" s="96"/>
      <c r="K36" s="98"/>
      <c r="L36" s="97"/>
      <c r="M36" s="96"/>
      <c r="N36" s="98"/>
      <c r="O36" s="62">
        <f t="shared" si="0"/>
        <v>0</v>
      </c>
      <c r="P36" s="79"/>
      <c r="Q36" s="63">
        <f t="shared" si="1"/>
        <v>0</v>
      </c>
      <c r="R36" s="64"/>
    </row>
    <row r="37" spans="1:20" ht="23.25" x14ac:dyDescent="0.25">
      <c r="A37" s="4"/>
      <c r="B37" s="160">
        <v>19</v>
      </c>
      <c r="C37" s="100"/>
      <c r="D37" s="103"/>
      <c r="E37" s="99"/>
      <c r="F37" s="100"/>
      <c r="G37" s="100"/>
      <c r="H37" s="101"/>
      <c r="I37" s="66"/>
      <c r="J37" s="96"/>
      <c r="K37" s="98"/>
      <c r="L37" s="97"/>
      <c r="M37" s="96"/>
      <c r="N37" s="98"/>
      <c r="O37" s="62">
        <f t="shared" si="0"/>
        <v>0</v>
      </c>
      <c r="P37" s="79"/>
      <c r="Q37" s="63">
        <f t="shared" si="1"/>
        <v>0</v>
      </c>
      <c r="R37" s="64"/>
    </row>
    <row r="38" spans="1:20" ht="23.25" x14ac:dyDescent="0.25">
      <c r="A38" s="4"/>
      <c r="B38" s="161">
        <v>20</v>
      </c>
      <c r="C38" s="100"/>
      <c r="D38" s="103"/>
      <c r="E38" s="99"/>
      <c r="F38" s="100"/>
      <c r="G38" s="100"/>
      <c r="H38" s="101"/>
      <c r="I38" s="66"/>
      <c r="J38" s="96"/>
      <c r="K38" s="98"/>
      <c r="L38" s="97"/>
      <c r="M38" s="96"/>
      <c r="N38" s="98"/>
      <c r="O38" s="62">
        <f t="shared" si="0"/>
        <v>0</v>
      </c>
      <c r="P38" s="79"/>
      <c r="Q38" s="63">
        <f t="shared" si="1"/>
        <v>0</v>
      </c>
      <c r="R38" s="64"/>
    </row>
    <row r="39" spans="1:20" ht="23.25" x14ac:dyDescent="0.25">
      <c r="A39" s="4"/>
      <c r="B39" s="80">
        <v>21</v>
      </c>
      <c r="C39" s="100"/>
      <c r="D39" s="103"/>
      <c r="E39" s="99"/>
      <c r="F39" s="100"/>
      <c r="G39" s="100"/>
      <c r="H39" s="101"/>
      <c r="I39" s="66"/>
      <c r="J39" s="96"/>
      <c r="K39" s="98"/>
      <c r="L39" s="97"/>
      <c r="M39" s="96"/>
      <c r="N39" s="98"/>
      <c r="O39" s="62">
        <f t="shared" si="0"/>
        <v>0</v>
      </c>
      <c r="P39" s="79"/>
      <c r="Q39" s="63">
        <f t="shared" si="1"/>
        <v>0</v>
      </c>
      <c r="R39" s="64"/>
    </row>
    <row r="40" spans="1:20" ht="23.25" x14ac:dyDescent="0.25">
      <c r="A40" s="4"/>
      <c r="B40" s="65">
        <v>22</v>
      </c>
      <c r="C40" s="100"/>
      <c r="D40" s="103"/>
      <c r="E40" s="99"/>
      <c r="F40" s="100"/>
      <c r="G40" s="100"/>
      <c r="H40" s="101"/>
      <c r="I40" s="66"/>
      <c r="J40" s="96"/>
      <c r="K40" s="98"/>
      <c r="L40" s="97"/>
      <c r="M40" s="96"/>
      <c r="N40" s="98"/>
      <c r="O40" s="62">
        <f t="shared" si="0"/>
        <v>0</v>
      </c>
      <c r="P40" s="79"/>
      <c r="Q40" s="63">
        <f t="shared" si="1"/>
        <v>0</v>
      </c>
      <c r="R40" s="64"/>
    </row>
    <row r="41" spans="1:20" ht="23.25" x14ac:dyDescent="0.25">
      <c r="A41" s="4"/>
      <c r="B41" s="65">
        <v>23</v>
      </c>
      <c r="C41" s="100"/>
      <c r="D41" s="103"/>
      <c r="E41" s="99"/>
      <c r="F41" s="100"/>
      <c r="G41" s="100"/>
      <c r="H41" s="101"/>
      <c r="I41" s="66"/>
      <c r="J41" s="96"/>
      <c r="K41" s="98"/>
      <c r="L41" s="97"/>
      <c r="M41" s="96"/>
      <c r="N41" s="98"/>
      <c r="O41" s="62">
        <f t="shared" si="0"/>
        <v>0</v>
      </c>
      <c r="P41" s="79"/>
      <c r="Q41" s="63">
        <f t="shared" si="1"/>
        <v>0</v>
      </c>
      <c r="R41" s="64"/>
    </row>
    <row r="42" spans="1:20" ht="23.25" x14ac:dyDescent="0.25">
      <c r="A42" s="4"/>
      <c r="B42" s="160">
        <v>24</v>
      </c>
      <c r="C42" s="100"/>
      <c r="D42" s="103"/>
      <c r="E42" s="99"/>
      <c r="F42" s="100"/>
      <c r="G42" s="100"/>
      <c r="H42" s="101"/>
      <c r="I42" s="66"/>
      <c r="J42" s="96"/>
      <c r="K42" s="98"/>
      <c r="L42" s="97"/>
      <c r="M42" s="96"/>
      <c r="N42" s="98"/>
      <c r="O42" s="62">
        <f t="shared" si="0"/>
        <v>0</v>
      </c>
      <c r="P42" s="79"/>
      <c r="Q42" s="63">
        <f t="shared" si="1"/>
        <v>0</v>
      </c>
      <c r="R42" s="64"/>
    </row>
    <row r="43" spans="1:20" ht="23.25" x14ac:dyDescent="0.25">
      <c r="A43" s="4"/>
      <c r="B43" s="161">
        <v>25</v>
      </c>
      <c r="C43" s="100"/>
      <c r="D43" s="103"/>
      <c r="E43" s="99"/>
      <c r="F43" s="100"/>
      <c r="G43" s="100"/>
      <c r="H43" s="101"/>
      <c r="I43" s="66"/>
      <c r="J43" s="96"/>
      <c r="K43" s="98"/>
      <c r="L43" s="97"/>
      <c r="M43" s="96"/>
      <c r="N43" s="98"/>
      <c r="O43" s="62">
        <f t="shared" si="0"/>
        <v>0</v>
      </c>
      <c r="P43" s="79"/>
      <c r="Q43" s="63">
        <f t="shared" si="1"/>
        <v>0</v>
      </c>
      <c r="R43" s="64"/>
    </row>
    <row r="44" spans="1:20" ht="23.25" outlineLevel="1" x14ac:dyDescent="0.25">
      <c r="A44" s="4"/>
      <c r="B44" s="80"/>
      <c r="C44" s="148" t="s">
        <v>57</v>
      </c>
      <c r="D44" s="149"/>
      <c r="E44" s="150"/>
      <c r="F44" s="151"/>
      <c r="G44" s="151"/>
      <c r="H44" s="152"/>
      <c r="I44" s="82">
        <f>SUM(I19:I43)</f>
        <v>0</v>
      </c>
      <c r="J44" s="156">
        <f>SUM(J19:L43)</f>
        <v>0</v>
      </c>
      <c r="K44" s="157"/>
      <c r="L44" s="158"/>
      <c r="M44" s="156">
        <f>SUM(M19:N43)</f>
        <v>0</v>
      </c>
      <c r="N44" s="158"/>
      <c r="O44" s="75">
        <f>SUM(O19:O43)</f>
        <v>0</v>
      </c>
      <c r="P44" s="81">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LNQi2xslbx2CtmXuK1tPJ+n5kEWegUdl1T6NEgRiOaJzGPy7l1sqgq9KfW+4j1RWYWimVP2PQRV1qB5MkVWElg==" saltValue="LMl/XIVegpdUgHSWY6rQfw==" spinCount="100000" sheet="1" objects="1" scenarios="1"/>
  <mergeCells count="126">
    <mergeCell ref="C41:D41"/>
    <mergeCell ref="E41:H41"/>
    <mergeCell ref="J41:L41"/>
    <mergeCell ref="M41:N41"/>
    <mergeCell ref="C42:D42"/>
    <mergeCell ref="E42:H42"/>
    <mergeCell ref="J42:L42"/>
    <mergeCell ref="M42:N42"/>
    <mergeCell ref="C26:D26"/>
    <mergeCell ref="E26:H26"/>
    <mergeCell ref="J26:L26"/>
    <mergeCell ref="M26:N26"/>
    <mergeCell ref="C27:D27"/>
    <mergeCell ref="E27:H27"/>
    <mergeCell ref="J27:L27"/>
    <mergeCell ref="M27:N27"/>
    <mergeCell ref="C39:D39"/>
    <mergeCell ref="E39:H39"/>
    <mergeCell ref="J39:L39"/>
    <mergeCell ref="M39:N39"/>
    <mergeCell ref="C40:D40"/>
    <mergeCell ref="E40:H40"/>
    <mergeCell ref="J40:L40"/>
    <mergeCell ref="M40:N40"/>
    <mergeCell ref="C38:D38"/>
    <mergeCell ref="E38:H38"/>
    <mergeCell ref="J38:L38"/>
    <mergeCell ref="M38:N38"/>
    <mergeCell ref="C35:D35"/>
    <mergeCell ref="E35:H35"/>
    <mergeCell ref="J35:L35"/>
    <mergeCell ref="M35:N35"/>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8:D28"/>
    <mergeCell ref="E28:H28"/>
    <mergeCell ref="J28:L28"/>
    <mergeCell ref="M28:N28"/>
    <mergeCell ref="C37:D37"/>
    <mergeCell ref="E37:H37"/>
    <mergeCell ref="J37:L37"/>
    <mergeCell ref="M37:N37"/>
    <mergeCell ref="B45:N49"/>
    <mergeCell ref="C43:D43"/>
    <mergeCell ref="E43:H43"/>
    <mergeCell ref="J43:L43"/>
    <mergeCell ref="M43:N43"/>
    <mergeCell ref="C44:D44"/>
    <mergeCell ref="E44:H44"/>
    <mergeCell ref="J44:L44"/>
    <mergeCell ref="M44:N44"/>
    <mergeCell ref="C25:D25"/>
    <mergeCell ref="E25:H25"/>
    <mergeCell ref="J25:L25"/>
    <mergeCell ref="M25:N25"/>
    <mergeCell ref="C36:D36"/>
    <mergeCell ref="E36:H36"/>
    <mergeCell ref="J36:L36"/>
    <mergeCell ref="M36:N3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AH49"/>
  <sheetViews>
    <sheetView showGridLines="0" zoomScale="61" zoomScaleNormal="61" workbookViewId="0">
      <selection activeCell="O30" sqref="O3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50</v>
      </c>
      <c r="C2" s="106"/>
      <c r="D2" s="106"/>
      <c r="E2" s="106"/>
      <c r="F2" s="106"/>
      <c r="G2" s="106"/>
      <c r="H2" s="106"/>
      <c r="I2" s="106"/>
      <c r="J2" s="106"/>
      <c r="K2" s="106"/>
      <c r="L2" s="106"/>
      <c r="M2" s="106"/>
      <c r="N2" s="106"/>
      <c r="O2" s="106"/>
      <c r="P2" s="106"/>
      <c r="Q2" s="106"/>
      <c r="R2" s="106"/>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07" t="s">
        <v>45</v>
      </c>
      <c r="C4" s="108"/>
      <c r="D4" s="108"/>
      <c r="E4" s="108"/>
      <c r="F4" s="109"/>
      <c r="G4" s="70"/>
      <c r="H4" s="107" t="s">
        <v>14</v>
      </c>
      <c r="I4" s="108"/>
      <c r="J4" s="108"/>
      <c r="K4" s="109"/>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44</v>
      </c>
      <c r="C6" s="145"/>
      <c r="D6" s="110"/>
      <c r="E6" s="110"/>
      <c r="F6" s="37"/>
      <c r="G6" s="70"/>
      <c r="H6" s="112" t="s">
        <v>16</v>
      </c>
      <c r="I6" s="110"/>
      <c r="J6" s="110"/>
      <c r="K6" s="37"/>
      <c r="L6" s="70"/>
      <c r="M6" s="38" t="s">
        <v>16</v>
      </c>
      <c r="N6" s="39"/>
      <c r="O6" s="40"/>
      <c r="P6" s="40"/>
      <c r="Q6" s="41"/>
      <c r="R6" s="29"/>
      <c r="S6" s="34"/>
      <c r="T6" s="34"/>
      <c r="U6" s="34"/>
      <c r="V6" s="34"/>
      <c r="W6" s="34"/>
      <c r="X6" s="70"/>
      <c r="Y6" s="70"/>
      <c r="Z6" s="70"/>
      <c r="AF6" s="70"/>
    </row>
    <row r="7" spans="2:34" s="3" customFormat="1" x14ac:dyDescent="0.25">
      <c r="B7" s="144"/>
      <c r="C7" s="145"/>
      <c r="D7" s="111"/>
      <c r="E7" s="111"/>
      <c r="F7" s="37"/>
      <c r="G7" s="70"/>
      <c r="H7" s="112"/>
      <c r="I7" s="111"/>
      <c r="J7" s="111"/>
      <c r="K7" s="37"/>
      <c r="L7" s="70"/>
      <c r="M7" s="38"/>
      <c r="N7" s="39"/>
      <c r="O7" s="42"/>
      <c r="P7" s="42"/>
      <c r="Q7" s="43"/>
      <c r="R7" s="29"/>
      <c r="S7" s="34"/>
      <c r="T7" s="34"/>
      <c r="U7" s="34"/>
      <c r="V7" s="34"/>
      <c r="W7" s="34"/>
      <c r="X7" s="70"/>
      <c r="Y7" s="70"/>
      <c r="Z7" s="70"/>
      <c r="AF7" s="70"/>
    </row>
    <row r="8" spans="2:34" s="34" customFormat="1" ht="8.1" customHeight="1" x14ac:dyDescent="0.25">
      <c r="B8" s="144"/>
      <c r="C8" s="145"/>
      <c r="D8" s="30"/>
      <c r="E8" s="30"/>
      <c r="F8" s="36"/>
      <c r="G8" s="30"/>
      <c r="H8" s="35"/>
      <c r="I8" s="44"/>
      <c r="J8" s="44"/>
      <c r="K8" s="36"/>
      <c r="L8" s="30"/>
      <c r="M8" s="35"/>
      <c r="N8" s="30"/>
      <c r="O8" s="44"/>
      <c r="P8" s="44"/>
      <c r="Q8" s="45"/>
      <c r="R8" s="29"/>
      <c r="Z8" s="30"/>
      <c r="AF8" s="30"/>
    </row>
    <row r="9" spans="2:34" s="3" customFormat="1" ht="12.75" customHeight="1" x14ac:dyDescent="0.25">
      <c r="B9" s="144"/>
      <c r="C9" s="145"/>
      <c r="D9" s="70"/>
      <c r="E9" s="70"/>
      <c r="F9" s="37"/>
      <c r="G9" s="70"/>
      <c r="H9" s="112" t="s">
        <v>1</v>
      </c>
      <c r="I9" s="110"/>
      <c r="J9" s="110"/>
      <c r="K9" s="37"/>
      <c r="L9" s="70"/>
      <c r="M9" s="38" t="s">
        <v>17</v>
      </c>
      <c r="N9" s="39"/>
      <c r="O9" s="40"/>
      <c r="P9" s="40"/>
      <c r="Q9" s="41"/>
      <c r="R9" s="29"/>
      <c r="S9" s="70"/>
      <c r="T9" s="2"/>
      <c r="U9" s="2"/>
      <c r="V9" s="2"/>
      <c r="W9" s="34"/>
      <c r="Z9" s="70"/>
      <c r="AF9" s="70"/>
    </row>
    <row r="10" spans="2:34" s="3" customFormat="1" x14ac:dyDescent="0.25">
      <c r="B10" s="144"/>
      <c r="C10" s="145"/>
      <c r="D10" s="70"/>
      <c r="E10" s="70"/>
      <c r="F10" s="37"/>
      <c r="G10" s="70"/>
      <c r="H10" s="112"/>
      <c r="I10" s="111"/>
      <c r="J10" s="111"/>
      <c r="K10" s="37"/>
      <c r="L10" s="70"/>
      <c r="M10" s="38"/>
      <c r="N10" s="39"/>
      <c r="O10" s="42"/>
      <c r="P10" s="42"/>
      <c r="Q10" s="43"/>
      <c r="R10" s="29"/>
      <c r="S10" s="70"/>
      <c r="T10" s="2"/>
      <c r="U10" s="2"/>
      <c r="V10" s="2"/>
      <c r="W10" s="2"/>
      <c r="X10" s="34"/>
      <c r="Y10" s="34"/>
      <c r="AB10" s="70"/>
      <c r="AH10" s="70"/>
    </row>
    <row r="11" spans="2:34" s="34" customFormat="1" x14ac:dyDescent="0.25">
      <c r="B11" s="144"/>
      <c r="C11" s="145"/>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04" t="s">
        <v>49</v>
      </c>
      <c r="D16" s="116"/>
      <c r="E16" s="116"/>
      <c r="F16" s="116"/>
      <c r="G16" s="116"/>
      <c r="H16" s="105"/>
      <c r="I16" s="104" t="s">
        <v>20</v>
      </c>
      <c r="J16" s="116"/>
      <c r="K16" s="116"/>
      <c r="L16" s="116"/>
      <c r="M16" s="116"/>
      <c r="N16" s="116"/>
      <c r="O16" s="117"/>
      <c r="P16" s="104" t="s">
        <v>39</v>
      </c>
      <c r="Q16" s="105"/>
      <c r="R16" s="3" t="s">
        <v>21</v>
      </c>
    </row>
    <row r="17" spans="1:18" ht="102.75" customHeight="1" x14ac:dyDescent="0.25">
      <c r="B17" s="114"/>
      <c r="C17" s="118" t="s">
        <v>22</v>
      </c>
      <c r="D17" s="119"/>
      <c r="E17" s="120" t="s">
        <v>23</v>
      </c>
      <c r="F17" s="121"/>
      <c r="G17" s="121"/>
      <c r="H17" s="122"/>
      <c r="I17" s="50" t="s">
        <v>24</v>
      </c>
      <c r="J17" s="123" t="s">
        <v>25</v>
      </c>
      <c r="K17" s="124"/>
      <c r="L17" s="125"/>
      <c r="M17" s="126" t="s">
        <v>38</v>
      </c>
      <c r="N17" s="127"/>
      <c r="O17" s="51" t="s">
        <v>26</v>
      </c>
      <c r="P17" s="52" t="s">
        <v>27</v>
      </c>
      <c r="Q17" s="53" t="s">
        <v>47</v>
      </c>
      <c r="R17" s="54" t="s">
        <v>28</v>
      </c>
    </row>
    <row r="18" spans="1:18" s="59" customFormat="1" ht="13.5" x14ac:dyDescent="0.25">
      <c r="A18" s="55"/>
      <c r="B18" s="115"/>
      <c r="C18" s="128" t="s">
        <v>29</v>
      </c>
      <c r="D18" s="129"/>
      <c r="E18" s="130" t="s">
        <v>30</v>
      </c>
      <c r="F18" s="131"/>
      <c r="G18" s="131"/>
      <c r="H18" s="132"/>
      <c r="I18" s="56" t="s">
        <v>31</v>
      </c>
      <c r="J18" s="133" t="s">
        <v>32</v>
      </c>
      <c r="K18" s="134"/>
      <c r="L18" s="135"/>
      <c r="M18" s="133" t="s">
        <v>33</v>
      </c>
      <c r="N18" s="134"/>
      <c r="O18" s="57" t="s">
        <v>34</v>
      </c>
      <c r="P18" s="58" t="s">
        <v>35</v>
      </c>
      <c r="Q18" s="57" t="s">
        <v>36</v>
      </c>
    </row>
    <row r="19" spans="1:18" ht="23.25" x14ac:dyDescent="0.25">
      <c r="A19" s="4"/>
      <c r="B19" s="60">
        <v>1</v>
      </c>
      <c r="C19" s="136"/>
      <c r="D19" s="137"/>
      <c r="E19" s="138"/>
      <c r="F19" s="139"/>
      <c r="G19" s="139"/>
      <c r="H19" s="140"/>
      <c r="I19" s="61"/>
      <c r="J19" s="141"/>
      <c r="K19" s="142"/>
      <c r="L19" s="143"/>
      <c r="M19" s="96"/>
      <c r="N19" s="98"/>
      <c r="O19" s="62">
        <f>I19-(J19+M19)</f>
        <v>0</v>
      </c>
      <c r="P19" s="72"/>
      <c r="Q19" s="63">
        <f>P19*0.24</f>
        <v>0</v>
      </c>
      <c r="R19" s="64"/>
    </row>
    <row r="20" spans="1:18" ht="23.25" x14ac:dyDescent="0.25">
      <c r="A20" s="4"/>
      <c r="B20" s="65">
        <v>2</v>
      </c>
      <c r="C20" s="102"/>
      <c r="D20" s="103"/>
      <c r="E20" s="99"/>
      <c r="F20" s="100"/>
      <c r="G20" s="100"/>
      <c r="H20" s="101"/>
      <c r="I20" s="66"/>
      <c r="J20" s="96"/>
      <c r="K20" s="98"/>
      <c r="L20" s="97"/>
      <c r="M20" s="96"/>
      <c r="N20" s="98"/>
      <c r="O20" s="62">
        <f t="shared" ref="O20:O43" si="0">I20-(J20+M20)</f>
        <v>0</v>
      </c>
      <c r="P20" s="72"/>
      <c r="Q20" s="63">
        <f t="shared" ref="Q20:Q43" si="1">P20*0.24</f>
        <v>0</v>
      </c>
      <c r="R20" s="64"/>
    </row>
    <row r="21" spans="1:18" ht="23.25" x14ac:dyDescent="0.25">
      <c r="A21" s="4"/>
      <c r="B21" s="65">
        <v>3</v>
      </c>
      <c r="C21" s="102"/>
      <c r="D21" s="103"/>
      <c r="E21" s="99"/>
      <c r="F21" s="100"/>
      <c r="G21" s="100"/>
      <c r="H21" s="101"/>
      <c r="I21" s="66"/>
      <c r="J21" s="96"/>
      <c r="K21" s="98"/>
      <c r="L21" s="97"/>
      <c r="M21" s="96"/>
      <c r="N21" s="98"/>
      <c r="O21" s="62">
        <f t="shared" si="0"/>
        <v>0</v>
      </c>
      <c r="P21" s="79"/>
      <c r="Q21" s="63">
        <f t="shared" si="1"/>
        <v>0</v>
      </c>
      <c r="R21" s="64"/>
    </row>
    <row r="22" spans="1:18" ht="23.25" x14ac:dyDescent="0.25">
      <c r="A22" s="4"/>
      <c r="B22" s="65">
        <v>4</v>
      </c>
      <c r="C22" s="102"/>
      <c r="D22" s="103"/>
      <c r="E22" s="99"/>
      <c r="F22" s="100"/>
      <c r="G22" s="100"/>
      <c r="H22" s="101"/>
      <c r="I22" s="66"/>
      <c r="J22" s="96"/>
      <c r="K22" s="98"/>
      <c r="L22" s="97"/>
      <c r="M22" s="96"/>
      <c r="N22" s="98"/>
      <c r="O22" s="62">
        <f t="shared" si="0"/>
        <v>0</v>
      </c>
      <c r="P22" s="79"/>
      <c r="Q22" s="63">
        <f t="shared" si="1"/>
        <v>0</v>
      </c>
      <c r="R22" s="64"/>
    </row>
    <row r="23" spans="1:18" ht="23.25" x14ac:dyDescent="0.25">
      <c r="A23" s="4"/>
      <c r="B23" s="159">
        <v>5</v>
      </c>
      <c r="C23" s="102"/>
      <c r="D23" s="103"/>
      <c r="E23" s="99"/>
      <c r="F23" s="100"/>
      <c r="G23" s="100"/>
      <c r="H23" s="101"/>
      <c r="I23" s="66"/>
      <c r="J23" s="96"/>
      <c r="K23" s="98"/>
      <c r="L23" s="97"/>
      <c r="M23" s="96"/>
      <c r="N23" s="98"/>
      <c r="O23" s="62">
        <f t="shared" si="0"/>
        <v>0</v>
      </c>
      <c r="P23" s="79"/>
      <c r="Q23" s="63">
        <f t="shared" si="1"/>
        <v>0</v>
      </c>
      <c r="R23" s="64"/>
    </row>
    <row r="24" spans="1:18" ht="23.25" x14ac:dyDescent="0.25">
      <c r="A24" s="4"/>
      <c r="B24" s="80">
        <v>6</v>
      </c>
      <c r="C24" s="102"/>
      <c r="D24" s="103"/>
      <c r="E24" s="99"/>
      <c r="F24" s="100"/>
      <c r="G24" s="100"/>
      <c r="H24" s="101"/>
      <c r="I24" s="66"/>
      <c r="J24" s="96"/>
      <c r="K24" s="98"/>
      <c r="L24" s="97"/>
      <c r="M24" s="96"/>
      <c r="N24" s="98"/>
      <c r="O24" s="62">
        <f t="shared" si="0"/>
        <v>0</v>
      </c>
      <c r="P24" s="79"/>
      <c r="Q24" s="63">
        <f t="shared" si="1"/>
        <v>0</v>
      </c>
      <c r="R24" s="64"/>
    </row>
    <row r="25" spans="1:18" ht="23.25" x14ac:dyDescent="0.25">
      <c r="A25" s="4"/>
      <c r="B25" s="65">
        <v>7</v>
      </c>
      <c r="C25" s="102"/>
      <c r="D25" s="103"/>
      <c r="E25" s="99"/>
      <c r="F25" s="100"/>
      <c r="G25" s="100"/>
      <c r="H25" s="101"/>
      <c r="I25" s="66"/>
      <c r="J25" s="96"/>
      <c r="K25" s="98"/>
      <c r="L25" s="97"/>
      <c r="M25" s="96"/>
      <c r="N25" s="98"/>
      <c r="O25" s="62">
        <f t="shared" si="0"/>
        <v>0</v>
      </c>
      <c r="P25" s="79"/>
      <c r="Q25" s="63">
        <f t="shared" si="1"/>
        <v>0</v>
      </c>
      <c r="R25" s="64"/>
    </row>
    <row r="26" spans="1:18" ht="23.25" x14ac:dyDescent="0.25">
      <c r="A26" s="4"/>
      <c r="B26" s="65">
        <v>8</v>
      </c>
      <c r="C26" s="102"/>
      <c r="D26" s="103"/>
      <c r="E26" s="99"/>
      <c r="F26" s="100"/>
      <c r="G26" s="100"/>
      <c r="H26" s="101"/>
      <c r="I26" s="66"/>
      <c r="J26" s="96"/>
      <c r="K26" s="98"/>
      <c r="L26" s="97"/>
      <c r="M26" s="96"/>
      <c r="N26" s="98"/>
      <c r="O26" s="62">
        <f t="shared" si="0"/>
        <v>0</v>
      </c>
      <c r="P26" s="79"/>
      <c r="Q26" s="63">
        <f t="shared" si="1"/>
        <v>0</v>
      </c>
      <c r="R26" s="64"/>
    </row>
    <row r="27" spans="1:18" ht="23.25" x14ac:dyDescent="0.25">
      <c r="A27" s="4"/>
      <c r="B27" s="65">
        <v>9</v>
      </c>
      <c r="C27" s="102"/>
      <c r="D27" s="103"/>
      <c r="E27" s="99"/>
      <c r="F27" s="100"/>
      <c r="G27" s="100"/>
      <c r="H27" s="101"/>
      <c r="I27" s="66"/>
      <c r="J27" s="96"/>
      <c r="K27" s="98"/>
      <c r="L27" s="97"/>
      <c r="M27" s="96"/>
      <c r="N27" s="98"/>
      <c r="O27" s="62">
        <f t="shared" si="0"/>
        <v>0</v>
      </c>
      <c r="P27" s="79"/>
      <c r="Q27" s="63">
        <f t="shared" si="1"/>
        <v>0</v>
      </c>
      <c r="R27" s="64"/>
    </row>
    <row r="28" spans="1:18" ht="23.25" x14ac:dyDescent="0.25">
      <c r="A28" s="4"/>
      <c r="B28" s="159">
        <v>10</v>
      </c>
      <c r="C28" s="102"/>
      <c r="D28" s="103"/>
      <c r="E28" s="99"/>
      <c r="F28" s="100"/>
      <c r="G28" s="100"/>
      <c r="H28" s="101"/>
      <c r="I28" s="66"/>
      <c r="J28" s="96"/>
      <c r="K28" s="98"/>
      <c r="L28" s="97"/>
      <c r="M28" s="96"/>
      <c r="N28" s="98"/>
      <c r="O28" s="62">
        <f t="shared" si="0"/>
        <v>0</v>
      </c>
      <c r="P28" s="79"/>
      <c r="Q28" s="63">
        <f t="shared" si="1"/>
        <v>0</v>
      </c>
      <c r="R28" s="64"/>
    </row>
    <row r="29" spans="1:18" ht="23.25" x14ac:dyDescent="0.25">
      <c r="A29" s="4"/>
      <c r="B29" s="80">
        <v>11</v>
      </c>
      <c r="C29" s="102"/>
      <c r="D29" s="103"/>
      <c r="E29" s="99"/>
      <c r="F29" s="100"/>
      <c r="G29" s="100"/>
      <c r="H29" s="101"/>
      <c r="I29" s="66"/>
      <c r="J29" s="96"/>
      <c r="K29" s="98"/>
      <c r="L29" s="97"/>
      <c r="M29" s="96"/>
      <c r="N29" s="98"/>
      <c r="O29" s="62">
        <f t="shared" si="0"/>
        <v>0</v>
      </c>
      <c r="P29" s="79"/>
      <c r="Q29" s="63">
        <f t="shared" si="1"/>
        <v>0</v>
      </c>
      <c r="R29" s="64"/>
    </row>
    <row r="30" spans="1:18" ht="23.25" x14ac:dyDescent="0.25">
      <c r="A30" s="4"/>
      <c r="B30" s="65">
        <v>12</v>
      </c>
      <c r="C30" s="102"/>
      <c r="D30" s="103"/>
      <c r="E30" s="99"/>
      <c r="F30" s="100"/>
      <c r="G30" s="100"/>
      <c r="H30" s="101"/>
      <c r="I30" s="66"/>
      <c r="J30" s="96"/>
      <c r="K30" s="98"/>
      <c r="L30" s="97"/>
      <c r="M30" s="96"/>
      <c r="N30" s="98"/>
      <c r="O30" s="62">
        <f t="shared" si="0"/>
        <v>0</v>
      </c>
      <c r="P30" s="79"/>
      <c r="Q30" s="63">
        <f t="shared" si="1"/>
        <v>0</v>
      </c>
      <c r="R30" s="64"/>
    </row>
    <row r="31" spans="1:18" ht="23.25" x14ac:dyDescent="0.25">
      <c r="A31" s="4"/>
      <c r="B31" s="65">
        <v>13</v>
      </c>
      <c r="C31" s="102"/>
      <c r="D31" s="103"/>
      <c r="E31" s="99"/>
      <c r="F31" s="100"/>
      <c r="G31" s="100"/>
      <c r="H31" s="101"/>
      <c r="I31" s="66"/>
      <c r="J31" s="96"/>
      <c r="K31" s="98"/>
      <c r="L31" s="97"/>
      <c r="M31" s="96"/>
      <c r="N31" s="98"/>
      <c r="O31" s="62">
        <f t="shared" si="0"/>
        <v>0</v>
      </c>
      <c r="P31" s="79"/>
      <c r="Q31" s="63">
        <f t="shared" si="1"/>
        <v>0</v>
      </c>
      <c r="R31" s="64"/>
    </row>
    <row r="32" spans="1:18" ht="23.25" x14ac:dyDescent="0.25">
      <c r="A32" s="4"/>
      <c r="B32" s="65">
        <v>14</v>
      </c>
      <c r="C32" s="102"/>
      <c r="D32" s="103"/>
      <c r="E32" s="99"/>
      <c r="F32" s="100"/>
      <c r="G32" s="100"/>
      <c r="H32" s="101"/>
      <c r="I32" s="66"/>
      <c r="J32" s="96"/>
      <c r="K32" s="98"/>
      <c r="L32" s="97"/>
      <c r="M32" s="96"/>
      <c r="N32" s="98"/>
      <c r="O32" s="62">
        <f t="shared" si="0"/>
        <v>0</v>
      </c>
      <c r="P32" s="79"/>
      <c r="Q32" s="63">
        <f t="shared" si="1"/>
        <v>0</v>
      </c>
      <c r="R32" s="64"/>
    </row>
    <row r="33" spans="1:20" ht="23.25" x14ac:dyDescent="0.25">
      <c r="A33" s="4"/>
      <c r="B33" s="159">
        <v>15</v>
      </c>
      <c r="C33" s="102"/>
      <c r="D33" s="103"/>
      <c r="E33" s="99"/>
      <c r="F33" s="100"/>
      <c r="G33" s="100"/>
      <c r="H33" s="101"/>
      <c r="I33" s="66"/>
      <c r="J33" s="96"/>
      <c r="K33" s="98"/>
      <c r="L33" s="97"/>
      <c r="M33" s="96"/>
      <c r="N33" s="98"/>
      <c r="O33" s="62">
        <f t="shared" si="0"/>
        <v>0</v>
      </c>
      <c r="P33" s="79"/>
      <c r="Q33" s="63">
        <f t="shared" si="1"/>
        <v>0</v>
      </c>
      <c r="R33" s="64"/>
    </row>
    <row r="34" spans="1:20" ht="23.25" x14ac:dyDescent="0.25">
      <c r="A34" s="4"/>
      <c r="B34" s="80">
        <v>16</v>
      </c>
      <c r="C34" s="102"/>
      <c r="D34" s="103"/>
      <c r="E34" s="99"/>
      <c r="F34" s="100"/>
      <c r="G34" s="100"/>
      <c r="H34" s="101"/>
      <c r="I34" s="66"/>
      <c r="J34" s="96"/>
      <c r="K34" s="98"/>
      <c r="L34" s="97"/>
      <c r="M34" s="96"/>
      <c r="N34" s="98"/>
      <c r="O34" s="62">
        <f t="shared" si="0"/>
        <v>0</v>
      </c>
      <c r="P34" s="79"/>
      <c r="Q34" s="63">
        <f t="shared" si="1"/>
        <v>0</v>
      </c>
      <c r="R34" s="64"/>
    </row>
    <row r="35" spans="1:20" ht="23.25" x14ac:dyDescent="0.25">
      <c r="A35" s="4"/>
      <c r="B35" s="65">
        <v>17</v>
      </c>
      <c r="C35" s="102"/>
      <c r="D35" s="103"/>
      <c r="E35" s="99"/>
      <c r="F35" s="100"/>
      <c r="G35" s="100"/>
      <c r="H35" s="101"/>
      <c r="I35" s="66"/>
      <c r="J35" s="96"/>
      <c r="K35" s="98"/>
      <c r="L35" s="97"/>
      <c r="M35" s="96"/>
      <c r="N35" s="98"/>
      <c r="O35" s="62">
        <f t="shared" si="0"/>
        <v>0</v>
      </c>
      <c r="P35" s="79"/>
      <c r="Q35" s="63">
        <f t="shared" si="1"/>
        <v>0</v>
      </c>
      <c r="R35" s="64"/>
    </row>
    <row r="36" spans="1:20" ht="23.25" x14ac:dyDescent="0.25">
      <c r="A36" s="4"/>
      <c r="B36" s="65">
        <v>18</v>
      </c>
      <c r="C36" s="102"/>
      <c r="D36" s="103"/>
      <c r="E36" s="99"/>
      <c r="F36" s="100"/>
      <c r="G36" s="100"/>
      <c r="H36" s="101"/>
      <c r="I36" s="66"/>
      <c r="J36" s="96"/>
      <c r="K36" s="98"/>
      <c r="L36" s="97"/>
      <c r="M36" s="96"/>
      <c r="N36" s="98"/>
      <c r="O36" s="62">
        <f t="shared" si="0"/>
        <v>0</v>
      </c>
      <c r="P36" s="79"/>
      <c r="Q36" s="63">
        <f t="shared" si="1"/>
        <v>0</v>
      </c>
      <c r="R36" s="64"/>
    </row>
    <row r="37" spans="1:20" ht="23.25" x14ac:dyDescent="0.25">
      <c r="A37" s="4"/>
      <c r="B37" s="65">
        <v>19</v>
      </c>
      <c r="C37" s="102"/>
      <c r="D37" s="103"/>
      <c r="E37" s="99"/>
      <c r="F37" s="100"/>
      <c r="G37" s="100"/>
      <c r="H37" s="101"/>
      <c r="I37" s="66"/>
      <c r="J37" s="96"/>
      <c r="K37" s="98"/>
      <c r="L37" s="97"/>
      <c r="M37" s="96"/>
      <c r="N37" s="98"/>
      <c r="O37" s="62">
        <f t="shared" si="0"/>
        <v>0</v>
      </c>
      <c r="P37" s="79"/>
      <c r="Q37" s="63">
        <f t="shared" si="1"/>
        <v>0</v>
      </c>
      <c r="R37" s="64"/>
    </row>
    <row r="38" spans="1:20" ht="23.25" x14ac:dyDescent="0.25">
      <c r="A38" s="4"/>
      <c r="B38" s="159">
        <v>20</v>
      </c>
      <c r="C38" s="102"/>
      <c r="D38" s="103"/>
      <c r="E38" s="99"/>
      <c r="F38" s="100"/>
      <c r="G38" s="100"/>
      <c r="H38" s="101"/>
      <c r="I38" s="66"/>
      <c r="J38" s="96"/>
      <c r="K38" s="98"/>
      <c r="L38" s="97"/>
      <c r="M38" s="96"/>
      <c r="N38" s="98"/>
      <c r="O38" s="62">
        <f t="shared" si="0"/>
        <v>0</v>
      </c>
      <c r="P38" s="79"/>
      <c r="Q38" s="63">
        <f t="shared" si="1"/>
        <v>0</v>
      </c>
      <c r="R38" s="64"/>
    </row>
    <row r="39" spans="1:20" ht="23.25" x14ac:dyDescent="0.25">
      <c r="A39" s="4"/>
      <c r="B39" s="80">
        <v>21</v>
      </c>
      <c r="C39" s="102"/>
      <c r="D39" s="103"/>
      <c r="E39" s="99"/>
      <c r="F39" s="100"/>
      <c r="G39" s="100"/>
      <c r="H39" s="101"/>
      <c r="I39" s="66"/>
      <c r="J39" s="96"/>
      <c r="K39" s="98"/>
      <c r="L39" s="97"/>
      <c r="M39" s="96"/>
      <c r="N39" s="98"/>
      <c r="O39" s="62">
        <f t="shared" si="0"/>
        <v>0</v>
      </c>
      <c r="P39" s="79"/>
      <c r="Q39" s="63">
        <f t="shared" si="1"/>
        <v>0</v>
      </c>
      <c r="R39" s="64"/>
    </row>
    <row r="40" spans="1:20" ht="23.25" x14ac:dyDescent="0.25">
      <c r="A40" s="4"/>
      <c r="B40" s="65">
        <v>22</v>
      </c>
      <c r="C40" s="102"/>
      <c r="D40" s="103"/>
      <c r="E40" s="99"/>
      <c r="F40" s="100"/>
      <c r="G40" s="100"/>
      <c r="H40" s="101"/>
      <c r="I40" s="66"/>
      <c r="J40" s="96"/>
      <c r="K40" s="98"/>
      <c r="L40" s="97"/>
      <c r="M40" s="96"/>
      <c r="N40" s="98"/>
      <c r="O40" s="62">
        <f t="shared" si="0"/>
        <v>0</v>
      </c>
      <c r="P40" s="79"/>
      <c r="Q40" s="63">
        <f t="shared" si="1"/>
        <v>0</v>
      </c>
      <c r="R40" s="64"/>
    </row>
    <row r="41" spans="1:20" ht="23.25" x14ac:dyDescent="0.25">
      <c r="A41" s="4"/>
      <c r="B41" s="65">
        <v>23</v>
      </c>
      <c r="C41" s="102"/>
      <c r="D41" s="103"/>
      <c r="E41" s="99"/>
      <c r="F41" s="100"/>
      <c r="G41" s="100"/>
      <c r="H41" s="101"/>
      <c r="I41" s="66"/>
      <c r="J41" s="96"/>
      <c r="K41" s="98"/>
      <c r="L41" s="97"/>
      <c r="M41" s="96"/>
      <c r="N41" s="98"/>
      <c r="O41" s="62">
        <f t="shared" si="0"/>
        <v>0</v>
      </c>
      <c r="P41" s="79"/>
      <c r="Q41" s="63">
        <f t="shared" si="1"/>
        <v>0</v>
      </c>
      <c r="R41" s="64"/>
    </row>
    <row r="42" spans="1:20" ht="23.25" x14ac:dyDescent="0.25">
      <c r="A42" s="4"/>
      <c r="B42" s="65">
        <v>24</v>
      </c>
      <c r="C42" s="102"/>
      <c r="D42" s="103"/>
      <c r="E42" s="99"/>
      <c r="F42" s="100"/>
      <c r="G42" s="100"/>
      <c r="H42" s="101"/>
      <c r="I42" s="66"/>
      <c r="J42" s="96"/>
      <c r="K42" s="98"/>
      <c r="L42" s="97"/>
      <c r="M42" s="96"/>
      <c r="N42" s="98"/>
      <c r="O42" s="62">
        <f t="shared" si="0"/>
        <v>0</v>
      </c>
      <c r="P42" s="79"/>
      <c r="Q42" s="63">
        <f t="shared" si="1"/>
        <v>0</v>
      </c>
      <c r="R42" s="64"/>
    </row>
    <row r="43" spans="1:20" ht="23.25" x14ac:dyDescent="0.25">
      <c r="A43" s="4"/>
      <c r="B43" s="159">
        <v>25</v>
      </c>
      <c r="C43" s="102"/>
      <c r="D43" s="103"/>
      <c r="E43" s="99"/>
      <c r="F43" s="100"/>
      <c r="G43" s="100"/>
      <c r="H43" s="101"/>
      <c r="I43" s="66"/>
      <c r="J43" s="96"/>
      <c r="K43" s="98"/>
      <c r="L43" s="97"/>
      <c r="M43" s="96"/>
      <c r="N43" s="98"/>
      <c r="O43" s="62">
        <f t="shared" si="0"/>
        <v>0</v>
      </c>
      <c r="P43" s="79"/>
      <c r="Q43" s="63">
        <f t="shared" si="1"/>
        <v>0</v>
      </c>
      <c r="R43" s="64"/>
    </row>
    <row r="44" spans="1:20" ht="23.25" outlineLevel="1" x14ac:dyDescent="0.25">
      <c r="A44" s="4"/>
      <c r="B44" s="80"/>
      <c r="C44" s="148" t="s">
        <v>57</v>
      </c>
      <c r="D44" s="149"/>
      <c r="E44" s="150"/>
      <c r="F44" s="151"/>
      <c r="G44" s="151"/>
      <c r="H44" s="152"/>
      <c r="I44" s="82">
        <f>SUM(I19:I43)</f>
        <v>0</v>
      </c>
      <c r="J44" s="156">
        <f>SUM(J19:L43)</f>
        <v>0</v>
      </c>
      <c r="K44" s="157"/>
      <c r="L44" s="158"/>
      <c r="M44" s="156">
        <f>SUM(M19:N43)</f>
        <v>0</v>
      </c>
      <c r="N44" s="158"/>
      <c r="O44" s="75">
        <f>SUM(O19:O43)</f>
        <v>0</v>
      </c>
      <c r="P44" s="81">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Up2+nwKG9PESNimuhOFlbCaMJXptGZXZvhp0BIaxvNolp8CkybA4YOeu8MZIiXd6OZtPwa5UevOujHHZUbSs/w==" saltValue="ZbmpPEy5d7H7Dd3tyfhbxw==" spinCount="100000" sheet="1" objects="1" scenarios="1"/>
  <mergeCells count="126">
    <mergeCell ref="C41:D41"/>
    <mergeCell ref="E41:H41"/>
    <mergeCell ref="J41:L41"/>
    <mergeCell ref="M41:N41"/>
    <mergeCell ref="C38:D38"/>
    <mergeCell ref="E38:H38"/>
    <mergeCell ref="J38:L38"/>
    <mergeCell ref="M38:N38"/>
    <mergeCell ref="C39:D39"/>
    <mergeCell ref="E39:H39"/>
    <mergeCell ref="J39:L39"/>
    <mergeCell ref="M39:N39"/>
    <mergeCell ref="C36:D36"/>
    <mergeCell ref="E36:H36"/>
    <mergeCell ref="J36:L36"/>
    <mergeCell ref="M36:N36"/>
    <mergeCell ref="C37:D37"/>
    <mergeCell ref="E37:H37"/>
    <mergeCell ref="J37:L37"/>
    <mergeCell ref="M37:N37"/>
    <mergeCell ref="C34:D34"/>
    <mergeCell ref="E34:H34"/>
    <mergeCell ref="J34:L34"/>
    <mergeCell ref="M34:N34"/>
    <mergeCell ref="C35:D35"/>
    <mergeCell ref="E35:H35"/>
    <mergeCell ref="J35:L35"/>
    <mergeCell ref="M35:N35"/>
    <mergeCell ref="C32:D32"/>
    <mergeCell ref="E32:H32"/>
    <mergeCell ref="J32:L32"/>
    <mergeCell ref="M32:N32"/>
    <mergeCell ref="C33:D33"/>
    <mergeCell ref="E33:H33"/>
    <mergeCell ref="J33:L33"/>
    <mergeCell ref="M33:N33"/>
    <mergeCell ref="C30:D30"/>
    <mergeCell ref="E30:H30"/>
    <mergeCell ref="J30:L30"/>
    <mergeCell ref="M30:N30"/>
    <mergeCell ref="C31:D31"/>
    <mergeCell ref="E31:H31"/>
    <mergeCell ref="J31:L31"/>
    <mergeCell ref="M31:N31"/>
    <mergeCell ref="C28:D28"/>
    <mergeCell ref="E28:H28"/>
    <mergeCell ref="J28:L28"/>
    <mergeCell ref="M28:N28"/>
    <mergeCell ref="C29:D29"/>
    <mergeCell ref="E29:H29"/>
    <mergeCell ref="J29:L29"/>
    <mergeCell ref="M29:N29"/>
    <mergeCell ref="C42:D42"/>
    <mergeCell ref="E42:H42"/>
    <mergeCell ref="J42:L42"/>
    <mergeCell ref="M42:N42"/>
    <mergeCell ref="B45:N49"/>
    <mergeCell ref="C43:D43"/>
    <mergeCell ref="E43:H43"/>
    <mergeCell ref="J43:L43"/>
    <mergeCell ref="M43:N43"/>
    <mergeCell ref="C44:D44"/>
    <mergeCell ref="E44:H44"/>
    <mergeCell ref="J44:L44"/>
    <mergeCell ref="M44:N44"/>
    <mergeCell ref="C25:D25"/>
    <mergeCell ref="E25:H25"/>
    <mergeCell ref="J25:L25"/>
    <mergeCell ref="M25:N25"/>
    <mergeCell ref="C40:D40"/>
    <mergeCell ref="E40:H40"/>
    <mergeCell ref="J40:L40"/>
    <mergeCell ref="M40:N40"/>
    <mergeCell ref="C26:D26"/>
    <mergeCell ref="E26:H26"/>
    <mergeCell ref="J26:L26"/>
    <mergeCell ref="M26:N26"/>
    <mergeCell ref="C27:D27"/>
    <mergeCell ref="E27:H27"/>
    <mergeCell ref="J27:L27"/>
    <mergeCell ref="M27:N27"/>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B2:R2"/>
    <mergeCell ref="B4:F4"/>
    <mergeCell ref="H4:K4"/>
    <mergeCell ref="B6:C11"/>
    <mergeCell ref="D6:E7"/>
    <mergeCell ref="H6:H7"/>
    <mergeCell ref="I6:J7"/>
    <mergeCell ref="H9:H10"/>
    <mergeCell ref="I9:J10"/>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AH49"/>
  <sheetViews>
    <sheetView showGridLines="0" topLeftCell="A11" zoomScale="61" zoomScaleNormal="61" workbookViewId="0">
      <selection activeCell="B43" sqref="B43"/>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51</v>
      </c>
      <c r="C2" s="106"/>
      <c r="D2" s="106"/>
      <c r="E2" s="106"/>
      <c r="F2" s="106"/>
      <c r="G2" s="106"/>
      <c r="H2" s="106"/>
      <c r="I2" s="106"/>
      <c r="J2" s="106"/>
      <c r="K2" s="106"/>
      <c r="L2" s="106"/>
      <c r="M2" s="106"/>
      <c r="N2" s="106"/>
      <c r="O2" s="106"/>
      <c r="P2" s="106"/>
      <c r="Q2" s="106"/>
      <c r="R2" s="106"/>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07" t="s">
        <v>52</v>
      </c>
      <c r="C4" s="108"/>
      <c r="D4" s="108"/>
      <c r="E4" s="108"/>
      <c r="F4" s="109"/>
      <c r="G4" s="70"/>
      <c r="H4" s="107" t="s">
        <v>14</v>
      </c>
      <c r="I4" s="108"/>
      <c r="J4" s="108"/>
      <c r="K4" s="109"/>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37</v>
      </c>
      <c r="C6" s="145"/>
      <c r="D6" s="110"/>
      <c r="E6" s="110"/>
      <c r="F6" s="37"/>
      <c r="G6" s="70"/>
      <c r="H6" s="112" t="s">
        <v>16</v>
      </c>
      <c r="I6" s="110"/>
      <c r="J6" s="110"/>
      <c r="K6" s="37"/>
      <c r="L6" s="70"/>
      <c r="M6" s="38" t="s">
        <v>16</v>
      </c>
      <c r="N6" s="39"/>
      <c r="O6" s="40"/>
      <c r="P6" s="40"/>
      <c r="Q6" s="41"/>
      <c r="R6" s="29"/>
      <c r="S6" s="34"/>
      <c r="T6" s="34"/>
      <c r="U6" s="34"/>
      <c r="V6" s="34"/>
      <c r="W6" s="34"/>
      <c r="X6" s="70"/>
      <c r="Y6" s="70"/>
      <c r="Z6" s="70"/>
      <c r="AF6" s="70"/>
    </row>
    <row r="7" spans="2:34" s="3" customFormat="1" x14ac:dyDescent="0.25">
      <c r="B7" s="144"/>
      <c r="C7" s="145"/>
      <c r="D7" s="111"/>
      <c r="E7" s="111"/>
      <c r="F7" s="37"/>
      <c r="G7" s="70"/>
      <c r="H7" s="112"/>
      <c r="I7" s="111"/>
      <c r="J7" s="111"/>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12" t="s">
        <v>1</v>
      </c>
      <c r="I9" s="110"/>
      <c r="J9" s="110"/>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12"/>
      <c r="I10" s="111"/>
      <c r="J10" s="111"/>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04" t="s">
        <v>53</v>
      </c>
      <c r="D16" s="116"/>
      <c r="E16" s="116"/>
      <c r="F16" s="116"/>
      <c r="G16" s="116"/>
      <c r="H16" s="105"/>
      <c r="I16" s="104" t="s">
        <v>20</v>
      </c>
      <c r="J16" s="116"/>
      <c r="K16" s="116"/>
      <c r="L16" s="116"/>
      <c r="M16" s="116"/>
      <c r="N16" s="116"/>
      <c r="O16" s="117"/>
      <c r="P16" s="104" t="s">
        <v>39</v>
      </c>
      <c r="Q16" s="105"/>
      <c r="R16" s="3" t="s">
        <v>21</v>
      </c>
    </row>
    <row r="17" spans="1:18" ht="102.75" customHeight="1" x14ac:dyDescent="0.25">
      <c r="B17" s="114"/>
      <c r="C17" s="118" t="s">
        <v>22</v>
      </c>
      <c r="D17" s="119"/>
      <c r="E17" s="120" t="s">
        <v>23</v>
      </c>
      <c r="F17" s="121"/>
      <c r="G17" s="121"/>
      <c r="H17" s="122"/>
      <c r="I17" s="50" t="s">
        <v>24</v>
      </c>
      <c r="J17" s="123" t="s">
        <v>25</v>
      </c>
      <c r="K17" s="124"/>
      <c r="L17" s="125"/>
      <c r="M17" s="126" t="s">
        <v>38</v>
      </c>
      <c r="N17" s="127"/>
      <c r="O17" s="51" t="s">
        <v>26</v>
      </c>
      <c r="P17" s="52" t="s">
        <v>27</v>
      </c>
      <c r="Q17" s="53" t="s">
        <v>47</v>
      </c>
      <c r="R17" s="54" t="s">
        <v>28</v>
      </c>
    </row>
    <row r="18" spans="1:18" s="59" customFormat="1" ht="13.5" x14ac:dyDescent="0.25">
      <c r="A18" s="55"/>
      <c r="B18" s="115"/>
      <c r="C18" s="128" t="s">
        <v>29</v>
      </c>
      <c r="D18" s="129"/>
      <c r="E18" s="130" t="s">
        <v>30</v>
      </c>
      <c r="F18" s="131"/>
      <c r="G18" s="131"/>
      <c r="H18" s="132"/>
      <c r="I18" s="56" t="s">
        <v>31</v>
      </c>
      <c r="J18" s="133" t="s">
        <v>32</v>
      </c>
      <c r="K18" s="134"/>
      <c r="L18" s="135"/>
      <c r="M18" s="133" t="s">
        <v>33</v>
      </c>
      <c r="N18" s="134"/>
      <c r="O18" s="57" t="s">
        <v>34</v>
      </c>
      <c r="P18" s="58" t="s">
        <v>35</v>
      </c>
      <c r="Q18" s="57" t="s">
        <v>36</v>
      </c>
    </row>
    <row r="19" spans="1:18" ht="23.25" x14ac:dyDescent="0.25">
      <c r="A19" s="4"/>
      <c r="B19" s="60">
        <v>1</v>
      </c>
      <c r="C19" s="136"/>
      <c r="D19" s="137"/>
      <c r="E19" s="138"/>
      <c r="F19" s="139"/>
      <c r="G19" s="139"/>
      <c r="H19" s="140"/>
      <c r="I19" s="61"/>
      <c r="J19" s="141"/>
      <c r="K19" s="142"/>
      <c r="L19" s="143"/>
      <c r="M19" s="96"/>
      <c r="N19" s="98"/>
      <c r="O19" s="62">
        <f>I19-(J19+M19)</f>
        <v>0</v>
      </c>
      <c r="P19" s="72"/>
      <c r="Q19" s="63">
        <f>P19*0.24</f>
        <v>0</v>
      </c>
      <c r="R19" s="64"/>
    </row>
    <row r="20" spans="1:18" ht="23.25" x14ac:dyDescent="0.25">
      <c r="A20" s="4"/>
      <c r="B20" s="65">
        <v>2</v>
      </c>
      <c r="C20" s="102"/>
      <c r="D20" s="103"/>
      <c r="E20" s="99"/>
      <c r="F20" s="100"/>
      <c r="G20" s="100"/>
      <c r="H20" s="101"/>
      <c r="I20" s="66"/>
      <c r="J20" s="96"/>
      <c r="K20" s="98"/>
      <c r="L20" s="97"/>
      <c r="M20" s="96"/>
      <c r="N20" s="98"/>
      <c r="O20" s="62">
        <f t="shared" ref="O20:O43" si="0">I20-(J20+M20)</f>
        <v>0</v>
      </c>
      <c r="P20" s="72"/>
      <c r="Q20" s="63">
        <f t="shared" ref="Q20:Q43" si="1">P20*0.24</f>
        <v>0</v>
      </c>
      <c r="R20" s="64"/>
    </row>
    <row r="21" spans="1:18" ht="23.25" x14ac:dyDescent="0.25">
      <c r="A21" s="4"/>
      <c r="B21" s="65">
        <v>3</v>
      </c>
      <c r="C21" s="102"/>
      <c r="D21" s="103"/>
      <c r="E21" s="99"/>
      <c r="F21" s="100"/>
      <c r="G21" s="100"/>
      <c r="H21" s="101"/>
      <c r="I21" s="66"/>
      <c r="J21" s="96"/>
      <c r="K21" s="98"/>
      <c r="L21" s="97"/>
      <c r="M21" s="96"/>
      <c r="N21" s="98"/>
      <c r="O21" s="62">
        <f t="shared" si="0"/>
        <v>0</v>
      </c>
      <c r="P21" s="79"/>
      <c r="Q21" s="63">
        <f t="shared" si="1"/>
        <v>0</v>
      </c>
      <c r="R21" s="64"/>
    </row>
    <row r="22" spans="1:18" ht="23.25" x14ac:dyDescent="0.25">
      <c r="A22" s="4"/>
      <c r="B22" s="65">
        <v>4</v>
      </c>
      <c r="C22" s="102"/>
      <c r="D22" s="103"/>
      <c r="E22" s="99"/>
      <c r="F22" s="100"/>
      <c r="G22" s="100"/>
      <c r="H22" s="101"/>
      <c r="I22" s="66"/>
      <c r="J22" s="96"/>
      <c r="K22" s="98"/>
      <c r="L22" s="97"/>
      <c r="M22" s="96"/>
      <c r="N22" s="98"/>
      <c r="O22" s="62">
        <f t="shared" si="0"/>
        <v>0</v>
      </c>
      <c r="P22" s="79"/>
      <c r="Q22" s="63">
        <f t="shared" si="1"/>
        <v>0</v>
      </c>
      <c r="R22" s="64"/>
    </row>
    <row r="23" spans="1:18" ht="23.25" x14ac:dyDescent="0.25">
      <c r="A23" s="4"/>
      <c r="B23" s="159">
        <v>5</v>
      </c>
      <c r="C23" s="102"/>
      <c r="D23" s="103"/>
      <c r="E23" s="99"/>
      <c r="F23" s="100"/>
      <c r="G23" s="100"/>
      <c r="H23" s="101"/>
      <c r="I23" s="66"/>
      <c r="J23" s="96"/>
      <c r="K23" s="98"/>
      <c r="L23" s="97"/>
      <c r="M23" s="96"/>
      <c r="N23" s="98"/>
      <c r="O23" s="62">
        <f t="shared" si="0"/>
        <v>0</v>
      </c>
      <c r="P23" s="79"/>
      <c r="Q23" s="63">
        <f t="shared" si="1"/>
        <v>0</v>
      </c>
      <c r="R23" s="64"/>
    </row>
    <row r="24" spans="1:18" ht="23.25" x14ac:dyDescent="0.25">
      <c r="A24" s="4"/>
      <c r="B24" s="80">
        <v>6</v>
      </c>
      <c r="C24" s="102"/>
      <c r="D24" s="103"/>
      <c r="E24" s="99"/>
      <c r="F24" s="100"/>
      <c r="G24" s="100"/>
      <c r="H24" s="101"/>
      <c r="I24" s="66"/>
      <c r="J24" s="96"/>
      <c r="K24" s="98"/>
      <c r="L24" s="97"/>
      <c r="M24" s="96"/>
      <c r="N24" s="98"/>
      <c r="O24" s="62">
        <f t="shared" si="0"/>
        <v>0</v>
      </c>
      <c r="P24" s="79"/>
      <c r="Q24" s="63">
        <f t="shared" si="1"/>
        <v>0</v>
      </c>
      <c r="R24" s="64"/>
    </row>
    <row r="25" spans="1:18" ht="23.25" x14ac:dyDescent="0.25">
      <c r="A25" s="4"/>
      <c r="B25" s="65">
        <v>7</v>
      </c>
      <c r="C25" s="102"/>
      <c r="D25" s="103"/>
      <c r="E25" s="99"/>
      <c r="F25" s="100"/>
      <c r="G25" s="100"/>
      <c r="H25" s="101"/>
      <c r="I25" s="66"/>
      <c r="J25" s="96"/>
      <c r="K25" s="98"/>
      <c r="L25" s="97"/>
      <c r="M25" s="96"/>
      <c r="N25" s="98"/>
      <c r="O25" s="62">
        <f t="shared" si="0"/>
        <v>0</v>
      </c>
      <c r="P25" s="79"/>
      <c r="Q25" s="63">
        <f t="shared" si="1"/>
        <v>0</v>
      </c>
      <c r="R25" s="64"/>
    </row>
    <row r="26" spans="1:18" ht="23.25" x14ac:dyDescent="0.25">
      <c r="A26" s="4"/>
      <c r="B26" s="65">
        <v>8</v>
      </c>
      <c r="C26" s="102"/>
      <c r="D26" s="103"/>
      <c r="E26" s="99"/>
      <c r="F26" s="100"/>
      <c r="G26" s="100"/>
      <c r="H26" s="101"/>
      <c r="I26" s="66"/>
      <c r="J26" s="96"/>
      <c r="K26" s="98"/>
      <c r="L26" s="97"/>
      <c r="M26" s="96"/>
      <c r="N26" s="98"/>
      <c r="O26" s="62">
        <f t="shared" si="0"/>
        <v>0</v>
      </c>
      <c r="P26" s="79"/>
      <c r="Q26" s="63">
        <f t="shared" si="1"/>
        <v>0</v>
      </c>
      <c r="R26" s="64"/>
    </row>
    <row r="27" spans="1:18" ht="23.25" x14ac:dyDescent="0.25">
      <c r="A27" s="4"/>
      <c r="B27" s="65">
        <v>9</v>
      </c>
      <c r="C27" s="102"/>
      <c r="D27" s="103"/>
      <c r="E27" s="99"/>
      <c r="F27" s="100"/>
      <c r="G27" s="100"/>
      <c r="H27" s="101"/>
      <c r="I27" s="66"/>
      <c r="J27" s="96"/>
      <c r="K27" s="98"/>
      <c r="L27" s="97"/>
      <c r="M27" s="96"/>
      <c r="N27" s="98"/>
      <c r="O27" s="62">
        <f t="shared" si="0"/>
        <v>0</v>
      </c>
      <c r="P27" s="79"/>
      <c r="Q27" s="63">
        <f t="shared" si="1"/>
        <v>0</v>
      </c>
      <c r="R27" s="64"/>
    </row>
    <row r="28" spans="1:18" ht="23.25" x14ac:dyDescent="0.25">
      <c r="A28" s="4"/>
      <c r="B28" s="159">
        <v>10</v>
      </c>
      <c r="C28" s="102"/>
      <c r="D28" s="103"/>
      <c r="E28" s="99"/>
      <c r="F28" s="100"/>
      <c r="G28" s="100"/>
      <c r="H28" s="101"/>
      <c r="I28" s="66"/>
      <c r="J28" s="96"/>
      <c r="K28" s="98"/>
      <c r="L28" s="97"/>
      <c r="M28" s="96"/>
      <c r="N28" s="98"/>
      <c r="O28" s="62">
        <f t="shared" si="0"/>
        <v>0</v>
      </c>
      <c r="P28" s="79"/>
      <c r="Q28" s="63">
        <f t="shared" si="1"/>
        <v>0</v>
      </c>
      <c r="R28" s="64"/>
    </row>
    <row r="29" spans="1:18" ht="23.25" x14ac:dyDescent="0.25">
      <c r="A29" s="4"/>
      <c r="B29" s="80">
        <v>11</v>
      </c>
      <c r="C29" s="102"/>
      <c r="D29" s="103"/>
      <c r="E29" s="99"/>
      <c r="F29" s="100"/>
      <c r="G29" s="100"/>
      <c r="H29" s="101"/>
      <c r="I29" s="66"/>
      <c r="J29" s="96"/>
      <c r="K29" s="98"/>
      <c r="L29" s="97"/>
      <c r="M29" s="96"/>
      <c r="N29" s="98"/>
      <c r="O29" s="62">
        <f t="shared" si="0"/>
        <v>0</v>
      </c>
      <c r="P29" s="79"/>
      <c r="Q29" s="63">
        <f t="shared" si="1"/>
        <v>0</v>
      </c>
      <c r="R29" s="64"/>
    </row>
    <row r="30" spans="1:18" ht="23.25" x14ac:dyDescent="0.25">
      <c r="A30" s="4"/>
      <c r="B30" s="65">
        <v>12</v>
      </c>
      <c r="C30" s="102"/>
      <c r="D30" s="103"/>
      <c r="E30" s="99"/>
      <c r="F30" s="100"/>
      <c r="G30" s="100"/>
      <c r="H30" s="101"/>
      <c r="I30" s="66"/>
      <c r="J30" s="96"/>
      <c r="K30" s="98"/>
      <c r="L30" s="97"/>
      <c r="M30" s="96"/>
      <c r="N30" s="98"/>
      <c r="O30" s="62">
        <f t="shared" si="0"/>
        <v>0</v>
      </c>
      <c r="P30" s="79"/>
      <c r="Q30" s="63">
        <f t="shared" si="1"/>
        <v>0</v>
      </c>
      <c r="R30" s="64"/>
    </row>
    <row r="31" spans="1:18" ht="23.25" x14ac:dyDescent="0.25">
      <c r="A31" s="4"/>
      <c r="B31" s="65">
        <v>13</v>
      </c>
      <c r="C31" s="102"/>
      <c r="D31" s="103"/>
      <c r="E31" s="99"/>
      <c r="F31" s="100"/>
      <c r="G31" s="100"/>
      <c r="H31" s="101"/>
      <c r="I31" s="66"/>
      <c r="J31" s="96"/>
      <c r="K31" s="98"/>
      <c r="L31" s="97"/>
      <c r="M31" s="96"/>
      <c r="N31" s="98"/>
      <c r="O31" s="62">
        <f t="shared" si="0"/>
        <v>0</v>
      </c>
      <c r="P31" s="79"/>
      <c r="Q31" s="63">
        <f t="shared" si="1"/>
        <v>0</v>
      </c>
      <c r="R31" s="64"/>
    </row>
    <row r="32" spans="1:18" ht="23.25" x14ac:dyDescent="0.25">
      <c r="A32" s="4"/>
      <c r="B32" s="65">
        <v>14</v>
      </c>
      <c r="C32" s="102"/>
      <c r="D32" s="103"/>
      <c r="E32" s="99"/>
      <c r="F32" s="100"/>
      <c r="G32" s="100"/>
      <c r="H32" s="101"/>
      <c r="I32" s="66"/>
      <c r="J32" s="96"/>
      <c r="K32" s="98"/>
      <c r="L32" s="97"/>
      <c r="M32" s="96"/>
      <c r="N32" s="98"/>
      <c r="O32" s="62">
        <f t="shared" si="0"/>
        <v>0</v>
      </c>
      <c r="P32" s="79"/>
      <c r="Q32" s="63">
        <f t="shared" si="1"/>
        <v>0</v>
      </c>
      <c r="R32" s="64"/>
    </row>
    <row r="33" spans="1:20" ht="23.25" x14ac:dyDescent="0.25">
      <c r="A33" s="4"/>
      <c r="B33" s="159">
        <v>15</v>
      </c>
      <c r="C33" s="102"/>
      <c r="D33" s="103"/>
      <c r="E33" s="99"/>
      <c r="F33" s="100"/>
      <c r="G33" s="100"/>
      <c r="H33" s="101"/>
      <c r="I33" s="66"/>
      <c r="J33" s="96"/>
      <c r="K33" s="98"/>
      <c r="L33" s="97"/>
      <c r="M33" s="96"/>
      <c r="N33" s="98"/>
      <c r="O33" s="62">
        <f t="shared" si="0"/>
        <v>0</v>
      </c>
      <c r="P33" s="79"/>
      <c r="Q33" s="63">
        <f t="shared" si="1"/>
        <v>0</v>
      </c>
      <c r="R33" s="64"/>
    </row>
    <row r="34" spans="1:20" ht="23.25" x14ac:dyDescent="0.25">
      <c r="A34" s="4"/>
      <c r="B34" s="80">
        <v>16</v>
      </c>
      <c r="C34" s="102"/>
      <c r="D34" s="103"/>
      <c r="E34" s="99"/>
      <c r="F34" s="100"/>
      <c r="G34" s="100"/>
      <c r="H34" s="101"/>
      <c r="I34" s="66"/>
      <c r="J34" s="96"/>
      <c r="K34" s="98"/>
      <c r="L34" s="97"/>
      <c r="M34" s="96"/>
      <c r="N34" s="98"/>
      <c r="O34" s="62">
        <f t="shared" si="0"/>
        <v>0</v>
      </c>
      <c r="P34" s="79"/>
      <c r="Q34" s="63">
        <f t="shared" si="1"/>
        <v>0</v>
      </c>
      <c r="R34" s="64"/>
    </row>
    <row r="35" spans="1:20" ht="23.25" x14ac:dyDescent="0.25">
      <c r="A35" s="4"/>
      <c r="B35" s="65">
        <v>17</v>
      </c>
      <c r="C35" s="102"/>
      <c r="D35" s="103"/>
      <c r="E35" s="99"/>
      <c r="F35" s="100"/>
      <c r="G35" s="100"/>
      <c r="H35" s="101"/>
      <c r="I35" s="66"/>
      <c r="J35" s="96"/>
      <c r="K35" s="98"/>
      <c r="L35" s="97"/>
      <c r="M35" s="96"/>
      <c r="N35" s="98"/>
      <c r="O35" s="62">
        <f t="shared" si="0"/>
        <v>0</v>
      </c>
      <c r="P35" s="79"/>
      <c r="Q35" s="63">
        <f t="shared" si="1"/>
        <v>0</v>
      </c>
      <c r="R35" s="64"/>
    </row>
    <row r="36" spans="1:20" ht="23.25" x14ac:dyDescent="0.25">
      <c r="A36" s="4"/>
      <c r="B36" s="65">
        <v>18</v>
      </c>
      <c r="C36" s="102"/>
      <c r="D36" s="103"/>
      <c r="E36" s="99"/>
      <c r="F36" s="100"/>
      <c r="G36" s="100"/>
      <c r="H36" s="101"/>
      <c r="I36" s="66"/>
      <c r="J36" s="96"/>
      <c r="K36" s="98"/>
      <c r="L36" s="97"/>
      <c r="M36" s="96"/>
      <c r="N36" s="98"/>
      <c r="O36" s="62">
        <f t="shared" si="0"/>
        <v>0</v>
      </c>
      <c r="P36" s="79"/>
      <c r="Q36" s="63">
        <f t="shared" si="1"/>
        <v>0</v>
      </c>
      <c r="R36" s="64"/>
    </row>
    <row r="37" spans="1:20" ht="23.25" x14ac:dyDescent="0.25">
      <c r="A37" s="4"/>
      <c r="B37" s="65">
        <v>19</v>
      </c>
      <c r="C37" s="102"/>
      <c r="D37" s="103"/>
      <c r="E37" s="99"/>
      <c r="F37" s="100"/>
      <c r="G37" s="100"/>
      <c r="H37" s="101"/>
      <c r="I37" s="66"/>
      <c r="J37" s="96"/>
      <c r="K37" s="98"/>
      <c r="L37" s="97"/>
      <c r="M37" s="96"/>
      <c r="N37" s="98"/>
      <c r="O37" s="62">
        <f t="shared" si="0"/>
        <v>0</v>
      </c>
      <c r="P37" s="79"/>
      <c r="Q37" s="63">
        <f t="shared" si="1"/>
        <v>0</v>
      </c>
      <c r="R37" s="64"/>
    </row>
    <row r="38" spans="1:20" ht="23.25" x14ac:dyDescent="0.25">
      <c r="A38" s="4"/>
      <c r="B38" s="159">
        <v>20</v>
      </c>
      <c r="C38" s="102"/>
      <c r="D38" s="103"/>
      <c r="E38" s="99"/>
      <c r="F38" s="100"/>
      <c r="G38" s="100"/>
      <c r="H38" s="101"/>
      <c r="I38" s="66"/>
      <c r="J38" s="96"/>
      <c r="K38" s="98"/>
      <c r="L38" s="97"/>
      <c r="M38" s="96"/>
      <c r="N38" s="98"/>
      <c r="O38" s="62">
        <f t="shared" si="0"/>
        <v>0</v>
      </c>
      <c r="P38" s="79"/>
      <c r="Q38" s="63">
        <f t="shared" si="1"/>
        <v>0</v>
      </c>
      <c r="R38" s="64"/>
    </row>
    <row r="39" spans="1:20" ht="23.25" x14ac:dyDescent="0.25">
      <c r="A39" s="4"/>
      <c r="B39" s="80">
        <v>21</v>
      </c>
      <c r="C39" s="102"/>
      <c r="D39" s="103"/>
      <c r="E39" s="99"/>
      <c r="F39" s="100"/>
      <c r="G39" s="100"/>
      <c r="H39" s="101"/>
      <c r="I39" s="66"/>
      <c r="J39" s="96"/>
      <c r="K39" s="98"/>
      <c r="L39" s="97"/>
      <c r="M39" s="96"/>
      <c r="N39" s="98"/>
      <c r="O39" s="62">
        <f t="shared" si="0"/>
        <v>0</v>
      </c>
      <c r="P39" s="79"/>
      <c r="Q39" s="63">
        <f t="shared" si="1"/>
        <v>0</v>
      </c>
      <c r="R39" s="64"/>
    </row>
    <row r="40" spans="1:20" ht="23.25" x14ac:dyDescent="0.25">
      <c r="A40" s="4"/>
      <c r="B40" s="65">
        <v>22</v>
      </c>
      <c r="C40" s="102"/>
      <c r="D40" s="103"/>
      <c r="E40" s="99"/>
      <c r="F40" s="100"/>
      <c r="G40" s="100"/>
      <c r="H40" s="101"/>
      <c r="I40" s="66"/>
      <c r="J40" s="96"/>
      <c r="K40" s="98"/>
      <c r="L40" s="97"/>
      <c r="M40" s="96"/>
      <c r="N40" s="98"/>
      <c r="O40" s="62">
        <f t="shared" si="0"/>
        <v>0</v>
      </c>
      <c r="P40" s="79"/>
      <c r="Q40" s="63">
        <f t="shared" si="1"/>
        <v>0</v>
      </c>
      <c r="R40" s="64"/>
    </row>
    <row r="41" spans="1:20" ht="23.25" x14ac:dyDescent="0.25">
      <c r="A41" s="4"/>
      <c r="B41" s="65">
        <v>23</v>
      </c>
      <c r="C41" s="102"/>
      <c r="D41" s="103"/>
      <c r="E41" s="99"/>
      <c r="F41" s="100"/>
      <c r="G41" s="100"/>
      <c r="H41" s="101"/>
      <c r="I41" s="66"/>
      <c r="J41" s="96"/>
      <c r="K41" s="98"/>
      <c r="L41" s="97"/>
      <c r="M41" s="96"/>
      <c r="N41" s="98"/>
      <c r="O41" s="62">
        <f t="shared" si="0"/>
        <v>0</v>
      </c>
      <c r="P41" s="79"/>
      <c r="Q41" s="63">
        <f t="shared" si="1"/>
        <v>0</v>
      </c>
      <c r="R41" s="64"/>
    </row>
    <row r="42" spans="1:20" ht="23.25" x14ac:dyDescent="0.25">
      <c r="A42" s="4"/>
      <c r="B42" s="65">
        <v>24</v>
      </c>
      <c r="C42" s="102"/>
      <c r="D42" s="103"/>
      <c r="E42" s="99"/>
      <c r="F42" s="100"/>
      <c r="G42" s="100"/>
      <c r="H42" s="101"/>
      <c r="I42" s="66"/>
      <c r="J42" s="96"/>
      <c r="K42" s="98"/>
      <c r="L42" s="97"/>
      <c r="M42" s="96"/>
      <c r="N42" s="98"/>
      <c r="O42" s="62">
        <f t="shared" si="0"/>
        <v>0</v>
      </c>
      <c r="P42" s="79"/>
      <c r="Q42" s="63">
        <f t="shared" si="1"/>
        <v>0</v>
      </c>
      <c r="R42" s="64"/>
    </row>
    <row r="43" spans="1:20" ht="23.25" x14ac:dyDescent="0.25">
      <c r="A43" s="4"/>
      <c r="B43" s="159">
        <v>25</v>
      </c>
      <c r="C43" s="102"/>
      <c r="D43" s="103"/>
      <c r="E43" s="99"/>
      <c r="F43" s="100"/>
      <c r="G43" s="100"/>
      <c r="H43" s="101"/>
      <c r="I43" s="66"/>
      <c r="J43" s="96"/>
      <c r="K43" s="98"/>
      <c r="L43" s="97"/>
      <c r="M43" s="96"/>
      <c r="N43" s="98"/>
      <c r="O43" s="62">
        <f t="shared" si="0"/>
        <v>0</v>
      </c>
      <c r="P43" s="79"/>
      <c r="Q43" s="63">
        <f t="shared" si="1"/>
        <v>0</v>
      </c>
      <c r="R43" s="64"/>
    </row>
    <row r="44" spans="1:20" ht="23.25" outlineLevel="1" x14ac:dyDescent="0.25">
      <c r="A44" s="4"/>
      <c r="B44" s="80"/>
      <c r="C44" s="148" t="s">
        <v>57</v>
      </c>
      <c r="D44" s="149"/>
      <c r="E44" s="150"/>
      <c r="F44" s="151"/>
      <c r="G44" s="151"/>
      <c r="H44" s="152"/>
      <c r="I44" s="82">
        <f>SUM(I19:I43)</f>
        <v>0</v>
      </c>
      <c r="J44" s="156">
        <f>SUM(J19:L43)</f>
        <v>0</v>
      </c>
      <c r="K44" s="157"/>
      <c r="L44" s="158"/>
      <c r="M44" s="156">
        <f>SUM(M19:N43)</f>
        <v>0</v>
      </c>
      <c r="N44" s="158"/>
      <c r="O44" s="75">
        <f>SUM(O19:O43)</f>
        <v>0</v>
      </c>
      <c r="P44" s="81">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42h4mZtWTzq6FVjvMBQHf7dJDWfEm3YOfFsGh9Kmc1o0i8OwKeFC5STiCFNiRBYK3Y2yn4saywk2WlQaoGxVLA==" saltValue="Y6RH0ttih8ifTEaF29arPg==" spinCount="100000" sheet="1" objects="1" scenarios="1"/>
  <mergeCells count="126">
    <mergeCell ref="C37:D37"/>
    <mergeCell ref="E37:H37"/>
    <mergeCell ref="J37:L37"/>
    <mergeCell ref="M37:N37"/>
    <mergeCell ref="C35:D35"/>
    <mergeCell ref="E35:H35"/>
    <mergeCell ref="J35:L35"/>
    <mergeCell ref="M35:N35"/>
    <mergeCell ref="C36:D36"/>
    <mergeCell ref="E36:H36"/>
    <mergeCell ref="J36:L36"/>
    <mergeCell ref="M36:N36"/>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B45:N49"/>
    <mergeCell ref="B6:C7"/>
    <mergeCell ref="C43:D43"/>
    <mergeCell ref="E43:H43"/>
    <mergeCell ref="J43:L43"/>
    <mergeCell ref="M43:N43"/>
    <mergeCell ref="C44:D44"/>
    <mergeCell ref="E44:H44"/>
    <mergeCell ref="J44:L44"/>
    <mergeCell ref="M44:N44"/>
    <mergeCell ref="C41:D41"/>
    <mergeCell ref="E41:H41"/>
    <mergeCell ref="J41:L41"/>
    <mergeCell ref="M41:N41"/>
    <mergeCell ref="C42:D42"/>
    <mergeCell ref="E42:H42"/>
    <mergeCell ref="C38:D38"/>
    <mergeCell ref="E38:H38"/>
    <mergeCell ref="J38:L38"/>
    <mergeCell ref="M38:N38"/>
    <mergeCell ref="J42:L42"/>
    <mergeCell ref="M42:N42"/>
    <mergeCell ref="C39:D39"/>
    <mergeCell ref="E39:H39"/>
    <mergeCell ref="J39:L39"/>
    <mergeCell ref="M39:N39"/>
    <mergeCell ref="C40:D40"/>
    <mergeCell ref="E40:H40"/>
    <mergeCell ref="J40:L40"/>
    <mergeCell ref="M40:N40"/>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B16:B18"/>
    <mergeCell ref="C16:H16"/>
    <mergeCell ref="I16:O16"/>
    <mergeCell ref="P16:Q16"/>
    <mergeCell ref="C17:D17"/>
    <mergeCell ref="E17:H17"/>
    <mergeCell ref="J17:L17"/>
    <mergeCell ref="M17:N17"/>
    <mergeCell ref="C18:D18"/>
    <mergeCell ref="E18:H18"/>
    <mergeCell ref="J18:L18"/>
    <mergeCell ref="M18:N18"/>
    <mergeCell ref="H9:H10"/>
    <mergeCell ref="I9:J10"/>
    <mergeCell ref="B2:R2"/>
    <mergeCell ref="B4:F4"/>
    <mergeCell ref="H4:K4"/>
    <mergeCell ref="D6:E7"/>
    <mergeCell ref="H6:H7"/>
    <mergeCell ref="I6:J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AH49"/>
  <sheetViews>
    <sheetView showGridLines="0" zoomScale="61" zoomScaleNormal="61" workbookViewId="0">
      <selection activeCell="M1" sqref="M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06" t="s">
        <v>54</v>
      </c>
      <c r="C2" s="106"/>
      <c r="D2" s="106"/>
      <c r="E2" s="106"/>
      <c r="F2" s="106"/>
      <c r="G2" s="106"/>
      <c r="H2" s="106"/>
      <c r="I2" s="106"/>
      <c r="J2" s="106"/>
      <c r="K2" s="106"/>
      <c r="L2" s="106"/>
      <c r="M2" s="106"/>
      <c r="N2" s="106"/>
      <c r="O2" s="106"/>
      <c r="P2" s="106"/>
      <c r="Q2" s="106"/>
      <c r="R2" s="106"/>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07" t="s">
        <v>52</v>
      </c>
      <c r="C4" s="108"/>
      <c r="D4" s="108"/>
      <c r="E4" s="108"/>
      <c r="F4" s="109"/>
      <c r="G4" s="70"/>
      <c r="H4" s="107" t="s">
        <v>14</v>
      </c>
      <c r="I4" s="108"/>
      <c r="J4" s="108"/>
      <c r="K4" s="109"/>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44" t="s">
        <v>37</v>
      </c>
      <c r="C6" s="145"/>
      <c r="D6" s="110"/>
      <c r="E6" s="110"/>
      <c r="F6" s="37"/>
      <c r="G6" s="70"/>
      <c r="H6" s="112" t="s">
        <v>16</v>
      </c>
      <c r="I6" s="110"/>
      <c r="J6" s="110"/>
      <c r="K6" s="37"/>
      <c r="L6" s="70"/>
      <c r="M6" s="38" t="s">
        <v>16</v>
      </c>
      <c r="N6" s="39"/>
      <c r="O6" s="40"/>
      <c r="P6" s="40"/>
      <c r="Q6" s="41"/>
      <c r="R6" s="29"/>
      <c r="S6" s="34"/>
      <c r="T6" s="34"/>
      <c r="U6" s="34"/>
      <c r="V6" s="34"/>
      <c r="W6" s="34"/>
      <c r="X6" s="70"/>
      <c r="Y6" s="70"/>
      <c r="Z6" s="70"/>
      <c r="AF6" s="70"/>
    </row>
    <row r="7" spans="2:34" s="3" customFormat="1" x14ac:dyDescent="0.25">
      <c r="B7" s="144"/>
      <c r="C7" s="145"/>
      <c r="D7" s="111"/>
      <c r="E7" s="111"/>
      <c r="F7" s="37"/>
      <c r="G7" s="70"/>
      <c r="H7" s="112"/>
      <c r="I7" s="111"/>
      <c r="J7" s="111"/>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12" t="s">
        <v>1</v>
      </c>
      <c r="I9" s="110"/>
      <c r="J9" s="110"/>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12"/>
      <c r="I10" s="111"/>
      <c r="J10" s="111"/>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13" t="s">
        <v>19</v>
      </c>
      <c r="C16" s="104" t="s">
        <v>49</v>
      </c>
      <c r="D16" s="116"/>
      <c r="E16" s="116"/>
      <c r="F16" s="116"/>
      <c r="G16" s="116"/>
      <c r="H16" s="105"/>
      <c r="I16" s="104" t="s">
        <v>20</v>
      </c>
      <c r="J16" s="116"/>
      <c r="K16" s="116"/>
      <c r="L16" s="116"/>
      <c r="M16" s="116"/>
      <c r="N16" s="116"/>
      <c r="O16" s="117"/>
      <c r="P16" s="104" t="s">
        <v>39</v>
      </c>
      <c r="Q16" s="116"/>
      <c r="R16" s="3" t="s">
        <v>21</v>
      </c>
    </row>
    <row r="17" spans="1:18" ht="102.75" customHeight="1" x14ac:dyDescent="0.25">
      <c r="B17" s="114"/>
      <c r="C17" s="118" t="s">
        <v>22</v>
      </c>
      <c r="D17" s="119"/>
      <c r="E17" s="120" t="s">
        <v>23</v>
      </c>
      <c r="F17" s="121"/>
      <c r="G17" s="121"/>
      <c r="H17" s="122"/>
      <c r="I17" s="50" t="s">
        <v>24</v>
      </c>
      <c r="J17" s="123" t="s">
        <v>25</v>
      </c>
      <c r="K17" s="124"/>
      <c r="L17" s="125"/>
      <c r="M17" s="126" t="s">
        <v>38</v>
      </c>
      <c r="N17" s="127"/>
      <c r="O17" s="51" t="s">
        <v>26</v>
      </c>
      <c r="P17" s="52" t="s">
        <v>27</v>
      </c>
      <c r="Q17" s="53" t="s">
        <v>47</v>
      </c>
      <c r="R17" s="54" t="s">
        <v>28</v>
      </c>
    </row>
    <row r="18" spans="1:18" s="59" customFormat="1" ht="13.5" x14ac:dyDescent="0.25">
      <c r="A18" s="55"/>
      <c r="B18" s="115"/>
      <c r="C18" s="128" t="s">
        <v>29</v>
      </c>
      <c r="D18" s="129"/>
      <c r="E18" s="130" t="s">
        <v>30</v>
      </c>
      <c r="F18" s="131"/>
      <c r="G18" s="131"/>
      <c r="H18" s="132"/>
      <c r="I18" s="56" t="s">
        <v>31</v>
      </c>
      <c r="J18" s="133" t="s">
        <v>32</v>
      </c>
      <c r="K18" s="134"/>
      <c r="L18" s="135"/>
      <c r="M18" s="133" t="s">
        <v>33</v>
      </c>
      <c r="N18" s="134"/>
      <c r="O18" s="57" t="s">
        <v>34</v>
      </c>
      <c r="P18" s="58" t="s">
        <v>35</v>
      </c>
      <c r="Q18" s="57" t="s">
        <v>36</v>
      </c>
    </row>
    <row r="19" spans="1:18" ht="23.25" x14ac:dyDescent="0.25">
      <c r="A19" s="4"/>
      <c r="B19" s="60">
        <v>1</v>
      </c>
      <c r="C19" s="136"/>
      <c r="D19" s="137"/>
      <c r="E19" s="138"/>
      <c r="F19" s="139"/>
      <c r="G19" s="139"/>
      <c r="H19" s="140"/>
      <c r="I19" s="61"/>
      <c r="J19" s="141"/>
      <c r="K19" s="142"/>
      <c r="L19" s="143"/>
      <c r="M19" s="141"/>
      <c r="N19" s="142"/>
      <c r="O19" s="73">
        <f>I19-(J19+M19)</f>
        <v>0</v>
      </c>
      <c r="P19" s="71"/>
      <c r="Q19" s="74">
        <f>P19*0.24</f>
        <v>0</v>
      </c>
      <c r="R19" s="64"/>
    </row>
    <row r="20" spans="1:18" ht="23.25" x14ac:dyDescent="0.25">
      <c r="A20" s="4"/>
      <c r="B20" s="65">
        <v>2</v>
      </c>
      <c r="C20" s="102"/>
      <c r="D20" s="103"/>
      <c r="E20" s="99"/>
      <c r="F20" s="100"/>
      <c r="G20" s="100"/>
      <c r="H20" s="101"/>
      <c r="I20" s="66"/>
      <c r="J20" s="96"/>
      <c r="K20" s="98"/>
      <c r="L20" s="97"/>
      <c r="M20" s="96"/>
      <c r="N20" s="98"/>
      <c r="O20" s="62">
        <f t="shared" ref="O20:O43" si="0">I20-(J20+M20)</f>
        <v>0</v>
      </c>
      <c r="P20" s="72"/>
      <c r="Q20" s="63">
        <f t="shared" ref="Q20:Q43" si="1">P20*0.24</f>
        <v>0</v>
      </c>
      <c r="R20" s="64"/>
    </row>
    <row r="21" spans="1:18" ht="23.25" x14ac:dyDescent="0.25">
      <c r="A21" s="4"/>
      <c r="B21" s="65">
        <v>3</v>
      </c>
      <c r="C21" s="102"/>
      <c r="D21" s="103"/>
      <c r="E21" s="99"/>
      <c r="F21" s="100"/>
      <c r="G21" s="100"/>
      <c r="H21" s="101"/>
      <c r="I21" s="66"/>
      <c r="J21" s="96"/>
      <c r="K21" s="98"/>
      <c r="L21" s="97"/>
      <c r="M21" s="96"/>
      <c r="N21" s="98"/>
      <c r="O21" s="62">
        <f t="shared" si="0"/>
        <v>0</v>
      </c>
      <c r="P21" s="79"/>
      <c r="Q21" s="63">
        <f t="shared" si="1"/>
        <v>0</v>
      </c>
      <c r="R21" s="64"/>
    </row>
    <row r="22" spans="1:18" ht="23.25" x14ac:dyDescent="0.25">
      <c r="A22" s="4"/>
      <c r="B22" s="65">
        <v>4</v>
      </c>
      <c r="C22" s="102"/>
      <c r="D22" s="103"/>
      <c r="E22" s="99"/>
      <c r="F22" s="100"/>
      <c r="G22" s="100"/>
      <c r="H22" s="101"/>
      <c r="I22" s="66"/>
      <c r="J22" s="96"/>
      <c r="K22" s="98"/>
      <c r="L22" s="97"/>
      <c r="M22" s="96"/>
      <c r="N22" s="98"/>
      <c r="O22" s="62">
        <f t="shared" si="0"/>
        <v>0</v>
      </c>
      <c r="P22" s="79"/>
      <c r="Q22" s="63">
        <f t="shared" si="1"/>
        <v>0</v>
      </c>
      <c r="R22" s="64"/>
    </row>
    <row r="23" spans="1:18" ht="23.25" x14ac:dyDescent="0.25">
      <c r="A23" s="4"/>
      <c r="B23" s="159">
        <v>5</v>
      </c>
      <c r="C23" s="102"/>
      <c r="D23" s="103"/>
      <c r="E23" s="99"/>
      <c r="F23" s="100"/>
      <c r="G23" s="100"/>
      <c r="H23" s="101"/>
      <c r="I23" s="66"/>
      <c r="J23" s="96"/>
      <c r="K23" s="98"/>
      <c r="L23" s="97"/>
      <c r="M23" s="96"/>
      <c r="N23" s="98"/>
      <c r="O23" s="62">
        <f t="shared" si="0"/>
        <v>0</v>
      </c>
      <c r="P23" s="79"/>
      <c r="Q23" s="63">
        <f t="shared" si="1"/>
        <v>0</v>
      </c>
      <c r="R23" s="64"/>
    </row>
    <row r="24" spans="1:18" ht="23.25" x14ac:dyDescent="0.25">
      <c r="A24" s="4"/>
      <c r="B24" s="80">
        <v>6</v>
      </c>
      <c r="C24" s="102"/>
      <c r="D24" s="103"/>
      <c r="E24" s="99"/>
      <c r="F24" s="100"/>
      <c r="G24" s="100"/>
      <c r="H24" s="101"/>
      <c r="I24" s="66"/>
      <c r="J24" s="96"/>
      <c r="K24" s="98"/>
      <c r="L24" s="97"/>
      <c r="M24" s="96"/>
      <c r="N24" s="98"/>
      <c r="O24" s="62">
        <f t="shared" si="0"/>
        <v>0</v>
      </c>
      <c r="P24" s="79"/>
      <c r="Q24" s="63">
        <f t="shared" si="1"/>
        <v>0</v>
      </c>
      <c r="R24" s="64"/>
    </row>
    <row r="25" spans="1:18" ht="23.25" x14ac:dyDescent="0.25">
      <c r="A25" s="4"/>
      <c r="B25" s="65">
        <v>7</v>
      </c>
      <c r="C25" s="102"/>
      <c r="D25" s="103"/>
      <c r="E25" s="99"/>
      <c r="F25" s="100"/>
      <c r="G25" s="100"/>
      <c r="H25" s="101"/>
      <c r="I25" s="66"/>
      <c r="J25" s="96"/>
      <c r="K25" s="98"/>
      <c r="L25" s="97"/>
      <c r="M25" s="96"/>
      <c r="N25" s="98"/>
      <c r="O25" s="62">
        <f t="shared" si="0"/>
        <v>0</v>
      </c>
      <c r="P25" s="79"/>
      <c r="Q25" s="63">
        <f t="shared" si="1"/>
        <v>0</v>
      </c>
      <c r="R25" s="64"/>
    </row>
    <row r="26" spans="1:18" ht="23.25" x14ac:dyDescent="0.25">
      <c r="A26" s="4"/>
      <c r="B26" s="65">
        <v>8</v>
      </c>
      <c r="C26" s="102"/>
      <c r="D26" s="103"/>
      <c r="E26" s="99"/>
      <c r="F26" s="100"/>
      <c r="G26" s="100"/>
      <c r="H26" s="101"/>
      <c r="I26" s="66"/>
      <c r="J26" s="96"/>
      <c r="K26" s="98"/>
      <c r="L26" s="97"/>
      <c r="M26" s="96"/>
      <c r="N26" s="98"/>
      <c r="O26" s="62">
        <f t="shared" si="0"/>
        <v>0</v>
      </c>
      <c r="P26" s="79"/>
      <c r="Q26" s="63">
        <f t="shared" si="1"/>
        <v>0</v>
      </c>
      <c r="R26" s="64"/>
    </row>
    <row r="27" spans="1:18" ht="23.25" x14ac:dyDescent="0.25">
      <c r="A27" s="4"/>
      <c r="B27" s="65">
        <v>9</v>
      </c>
      <c r="C27" s="102"/>
      <c r="D27" s="103"/>
      <c r="E27" s="99"/>
      <c r="F27" s="100"/>
      <c r="G27" s="100"/>
      <c r="H27" s="101"/>
      <c r="I27" s="66"/>
      <c r="J27" s="96"/>
      <c r="K27" s="98"/>
      <c r="L27" s="97"/>
      <c r="M27" s="96"/>
      <c r="N27" s="98"/>
      <c r="O27" s="62">
        <f t="shared" si="0"/>
        <v>0</v>
      </c>
      <c r="P27" s="79"/>
      <c r="Q27" s="63">
        <f t="shared" si="1"/>
        <v>0</v>
      </c>
      <c r="R27" s="64"/>
    </row>
    <row r="28" spans="1:18" ht="23.25" x14ac:dyDescent="0.25">
      <c r="A28" s="4"/>
      <c r="B28" s="159">
        <v>10</v>
      </c>
      <c r="C28" s="102"/>
      <c r="D28" s="103"/>
      <c r="E28" s="99"/>
      <c r="F28" s="100"/>
      <c r="G28" s="100"/>
      <c r="H28" s="101"/>
      <c r="I28" s="66"/>
      <c r="J28" s="96"/>
      <c r="K28" s="98"/>
      <c r="L28" s="97"/>
      <c r="M28" s="96"/>
      <c r="N28" s="98"/>
      <c r="O28" s="62">
        <f t="shared" si="0"/>
        <v>0</v>
      </c>
      <c r="P28" s="79"/>
      <c r="Q28" s="63">
        <f t="shared" si="1"/>
        <v>0</v>
      </c>
      <c r="R28" s="64"/>
    </row>
    <row r="29" spans="1:18" ht="23.25" x14ac:dyDescent="0.25">
      <c r="A29" s="4"/>
      <c r="B29" s="80">
        <v>11</v>
      </c>
      <c r="C29" s="102"/>
      <c r="D29" s="103"/>
      <c r="E29" s="99"/>
      <c r="F29" s="100"/>
      <c r="G29" s="100"/>
      <c r="H29" s="101"/>
      <c r="I29" s="66"/>
      <c r="J29" s="96"/>
      <c r="K29" s="98"/>
      <c r="L29" s="97"/>
      <c r="M29" s="96"/>
      <c r="N29" s="98"/>
      <c r="O29" s="62">
        <f t="shared" si="0"/>
        <v>0</v>
      </c>
      <c r="P29" s="79"/>
      <c r="Q29" s="63">
        <f t="shared" si="1"/>
        <v>0</v>
      </c>
      <c r="R29" s="64"/>
    </row>
    <row r="30" spans="1:18" ht="23.25" x14ac:dyDescent="0.25">
      <c r="A30" s="4"/>
      <c r="B30" s="65">
        <v>12</v>
      </c>
      <c r="C30" s="102"/>
      <c r="D30" s="103"/>
      <c r="E30" s="99"/>
      <c r="F30" s="100"/>
      <c r="G30" s="100"/>
      <c r="H30" s="101"/>
      <c r="I30" s="66"/>
      <c r="J30" s="96"/>
      <c r="K30" s="98"/>
      <c r="L30" s="97"/>
      <c r="M30" s="96"/>
      <c r="N30" s="98"/>
      <c r="O30" s="62">
        <f t="shared" si="0"/>
        <v>0</v>
      </c>
      <c r="P30" s="79"/>
      <c r="Q30" s="63">
        <f t="shared" si="1"/>
        <v>0</v>
      </c>
      <c r="R30" s="64"/>
    </row>
    <row r="31" spans="1:18" ht="23.25" x14ac:dyDescent="0.25">
      <c r="A31" s="4"/>
      <c r="B31" s="65">
        <v>13</v>
      </c>
      <c r="C31" s="102"/>
      <c r="D31" s="103"/>
      <c r="E31" s="99"/>
      <c r="F31" s="100"/>
      <c r="G31" s="100"/>
      <c r="H31" s="101"/>
      <c r="I31" s="66"/>
      <c r="J31" s="96"/>
      <c r="K31" s="98"/>
      <c r="L31" s="97"/>
      <c r="M31" s="96"/>
      <c r="N31" s="98"/>
      <c r="O31" s="62">
        <f t="shared" si="0"/>
        <v>0</v>
      </c>
      <c r="P31" s="79"/>
      <c r="Q31" s="63">
        <f t="shared" si="1"/>
        <v>0</v>
      </c>
      <c r="R31" s="64"/>
    </row>
    <row r="32" spans="1:18" ht="23.25" x14ac:dyDescent="0.25">
      <c r="A32" s="4"/>
      <c r="B32" s="65">
        <v>14</v>
      </c>
      <c r="C32" s="102"/>
      <c r="D32" s="103"/>
      <c r="E32" s="99"/>
      <c r="F32" s="100"/>
      <c r="G32" s="100"/>
      <c r="H32" s="101"/>
      <c r="I32" s="66"/>
      <c r="J32" s="96"/>
      <c r="K32" s="98"/>
      <c r="L32" s="97"/>
      <c r="M32" s="96"/>
      <c r="N32" s="98"/>
      <c r="O32" s="62">
        <f t="shared" si="0"/>
        <v>0</v>
      </c>
      <c r="P32" s="79"/>
      <c r="Q32" s="63">
        <f t="shared" si="1"/>
        <v>0</v>
      </c>
      <c r="R32" s="64"/>
    </row>
    <row r="33" spans="1:20" ht="23.25" x14ac:dyDescent="0.25">
      <c r="A33" s="4"/>
      <c r="B33" s="159">
        <v>15</v>
      </c>
      <c r="C33" s="102"/>
      <c r="D33" s="103"/>
      <c r="E33" s="99"/>
      <c r="F33" s="100"/>
      <c r="G33" s="100"/>
      <c r="H33" s="101"/>
      <c r="I33" s="66"/>
      <c r="J33" s="96"/>
      <c r="K33" s="98"/>
      <c r="L33" s="97"/>
      <c r="M33" s="96"/>
      <c r="N33" s="98"/>
      <c r="O33" s="62">
        <f t="shared" si="0"/>
        <v>0</v>
      </c>
      <c r="P33" s="79"/>
      <c r="Q33" s="63">
        <f t="shared" si="1"/>
        <v>0</v>
      </c>
      <c r="R33" s="64"/>
    </row>
    <row r="34" spans="1:20" ht="23.25" x14ac:dyDescent="0.25">
      <c r="A34" s="4"/>
      <c r="B34" s="80">
        <v>16</v>
      </c>
      <c r="C34" s="102"/>
      <c r="D34" s="103"/>
      <c r="E34" s="99"/>
      <c r="F34" s="100"/>
      <c r="G34" s="100"/>
      <c r="H34" s="101"/>
      <c r="I34" s="66"/>
      <c r="J34" s="96"/>
      <c r="K34" s="98"/>
      <c r="L34" s="97"/>
      <c r="M34" s="96"/>
      <c r="N34" s="98"/>
      <c r="O34" s="62">
        <f t="shared" si="0"/>
        <v>0</v>
      </c>
      <c r="P34" s="79"/>
      <c r="Q34" s="63">
        <f t="shared" si="1"/>
        <v>0</v>
      </c>
      <c r="R34" s="64"/>
    </row>
    <row r="35" spans="1:20" ht="23.25" x14ac:dyDescent="0.25">
      <c r="A35" s="4"/>
      <c r="B35" s="65">
        <v>17</v>
      </c>
      <c r="C35" s="102"/>
      <c r="D35" s="103"/>
      <c r="E35" s="99"/>
      <c r="F35" s="100"/>
      <c r="G35" s="100"/>
      <c r="H35" s="101"/>
      <c r="I35" s="66"/>
      <c r="J35" s="96"/>
      <c r="K35" s="98"/>
      <c r="L35" s="97"/>
      <c r="M35" s="96"/>
      <c r="N35" s="98"/>
      <c r="O35" s="62">
        <f t="shared" si="0"/>
        <v>0</v>
      </c>
      <c r="P35" s="79"/>
      <c r="Q35" s="63">
        <f t="shared" si="1"/>
        <v>0</v>
      </c>
      <c r="R35" s="64"/>
    </row>
    <row r="36" spans="1:20" ht="23.25" x14ac:dyDescent="0.25">
      <c r="A36" s="4"/>
      <c r="B36" s="65">
        <v>18</v>
      </c>
      <c r="C36" s="102"/>
      <c r="D36" s="103"/>
      <c r="E36" s="99"/>
      <c r="F36" s="100"/>
      <c r="G36" s="100"/>
      <c r="H36" s="101"/>
      <c r="I36" s="66"/>
      <c r="J36" s="96"/>
      <c r="K36" s="98"/>
      <c r="L36" s="97"/>
      <c r="M36" s="96"/>
      <c r="N36" s="98"/>
      <c r="O36" s="62">
        <f t="shared" si="0"/>
        <v>0</v>
      </c>
      <c r="P36" s="79"/>
      <c r="Q36" s="63">
        <f t="shared" si="1"/>
        <v>0</v>
      </c>
      <c r="R36" s="64"/>
    </row>
    <row r="37" spans="1:20" ht="23.25" x14ac:dyDescent="0.25">
      <c r="A37" s="4"/>
      <c r="B37" s="65">
        <v>19</v>
      </c>
      <c r="C37" s="102"/>
      <c r="D37" s="103"/>
      <c r="E37" s="99"/>
      <c r="F37" s="100"/>
      <c r="G37" s="100"/>
      <c r="H37" s="101"/>
      <c r="I37" s="66"/>
      <c r="J37" s="96"/>
      <c r="K37" s="98"/>
      <c r="L37" s="97"/>
      <c r="M37" s="96"/>
      <c r="N37" s="98"/>
      <c r="O37" s="62">
        <f t="shared" si="0"/>
        <v>0</v>
      </c>
      <c r="P37" s="79"/>
      <c r="Q37" s="63">
        <f t="shared" si="1"/>
        <v>0</v>
      </c>
      <c r="R37" s="64"/>
    </row>
    <row r="38" spans="1:20" ht="23.25" x14ac:dyDescent="0.25">
      <c r="A38" s="4"/>
      <c r="B38" s="159">
        <v>20</v>
      </c>
      <c r="C38" s="102"/>
      <c r="D38" s="103"/>
      <c r="E38" s="99"/>
      <c r="F38" s="100"/>
      <c r="G38" s="100"/>
      <c r="H38" s="101"/>
      <c r="I38" s="66"/>
      <c r="J38" s="96"/>
      <c r="K38" s="98"/>
      <c r="L38" s="97"/>
      <c r="M38" s="96"/>
      <c r="N38" s="98"/>
      <c r="O38" s="62">
        <f t="shared" si="0"/>
        <v>0</v>
      </c>
      <c r="P38" s="79"/>
      <c r="Q38" s="63">
        <f t="shared" si="1"/>
        <v>0</v>
      </c>
      <c r="R38" s="64"/>
    </row>
    <row r="39" spans="1:20" ht="23.25" x14ac:dyDescent="0.25">
      <c r="A39" s="4"/>
      <c r="B39" s="80">
        <v>21</v>
      </c>
      <c r="C39" s="102"/>
      <c r="D39" s="103"/>
      <c r="E39" s="99"/>
      <c r="F39" s="100"/>
      <c r="G39" s="100"/>
      <c r="H39" s="101"/>
      <c r="I39" s="66"/>
      <c r="J39" s="96"/>
      <c r="K39" s="98"/>
      <c r="L39" s="97"/>
      <c r="M39" s="96"/>
      <c r="N39" s="98"/>
      <c r="O39" s="62">
        <f t="shared" si="0"/>
        <v>0</v>
      </c>
      <c r="P39" s="79"/>
      <c r="Q39" s="63">
        <f t="shared" si="1"/>
        <v>0</v>
      </c>
      <c r="R39" s="64"/>
    </row>
    <row r="40" spans="1:20" ht="23.25" x14ac:dyDescent="0.25">
      <c r="A40" s="4"/>
      <c r="B40" s="65">
        <v>22</v>
      </c>
      <c r="C40" s="102"/>
      <c r="D40" s="103"/>
      <c r="E40" s="99"/>
      <c r="F40" s="100"/>
      <c r="G40" s="100"/>
      <c r="H40" s="101"/>
      <c r="I40" s="66"/>
      <c r="J40" s="96"/>
      <c r="K40" s="98"/>
      <c r="L40" s="97"/>
      <c r="M40" s="96"/>
      <c r="N40" s="98"/>
      <c r="O40" s="62">
        <f t="shared" si="0"/>
        <v>0</v>
      </c>
      <c r="P40" s="79"/>
      <c r="Q40" s="63">
        <f t="shared" si="1"/>
        <v>0</v>
      </c>
      <c r="R40" s="64"/>
    </row>
    <row r="41" spans="1:20" ht="23.25" x14ac:dyDescent="0.25">
      <c r="A41" s="4"/>
      <c r="B41" s="65">
        <v>23</v>
      </c>
      <c r="C41" s="102"/>
      <c r="D41" s="103"/>
      <c r="E41" s="99"/>
      <c r="F41" s="100"/>
      <c r="G41" s="100"/>
      <c r="H41" s="101"/>
      <c r="I41" s="66"/>
      <c r="J41" s="96"/>
      <c r="K41" s="98"/>
      <c r="L41" s="97"/>
      <c r="M41" s="96"/>
      <c r="N41" s="98"/>
      <c r="O41" s="62">
        <f t="shared" si="0"/>
        <v>0</v>
      </c>
      <c r="P41" s="79"/>
      <c r="Q41" s="63">
        <f t="shared" si="1"/>
        <v>0</v>
      </c>
      <c r="R41" s="64"/>
    </row>
    <row r="42" spans="1:20" ht="23.25" x14ac:dyDescent="0.25">
      <c r="A42" s="4"/>
      <c r="B42" s="65">
        <v>24</v>
      </c>
      <c r="C42" s="102"/>
      <c r="D42" s="103"/>
      <c r="E42" s="99"/>
      <c r="F42" s="100"/>
      <c r="G42" s="100"/>
      <c r="H42" s="101"/>
      <c r="I42" s="66"/>
      <c r="J42" s="96"/>
      <c r="K42" s="98"/>
      <c r="L42" s="97"/>
      <c r="M42" s="96"/>
      <c r="N42" s="98"/>
      <c r="O42" s="62">
        <f t="shared" si="0"/>
        <v>0</v>
      </c>
      <c r="P42" s="79"/>
      <c r="Q42" s="63">
        <f t="shared" si="1"/>
        <v>0</v>
      </c>
      <c r="R42" s="64"/>
    </row>
    <row r="43" spans="1:20" ht="23.25" x14ac:dyDescent="0.25">
      <c r="A43" s="4"/>
      <c r="B43" s="159">
        <v>25</v>
      </c>
      <c r="C43" s="102"/>
      <c r="D43" s="103"/>
      <c r="E43" s="99"/>
      <c r="F43" s="100"/>
      <c r="G43" s="100"/>
      <c r="H43" s="101"/>
      <c r="I43" s="66"/>
      <c r="J43" s="96"/>
      <c r="K43" s="98"/>
      <c r="L43" s="97"/>
      <c r="M43" s="96"/>
      <c r="N43" s="98"/>
      <c r="O43" s="62">
        <f t="shared" si="0"/>
        <v>0</v>
      </c>
      <c r="P43" s="79"/>
      <c r="Q43" s="63">
        <f t="shared" si="1"/>
        <v>0</v>
      </c>
      <c r="R43" s="64"/>
    </row>
    <row r="44" spans="1:20" ht="23.25" outlineLevel="1" x14ac:dyDescent="0.25">
      <c r="A44" s="4"/>
      <c r="B44" s="80"/>
      <c r="C44" s="148" t="s">
        <v>57</v>
      </c>
      <c r="D44" s="149"/>
      <c r="E44" s="150"/>
      <c r="F44" s="151"/>
      <c r="G44" s="151"/>
      <c r="H44" s="152"/>
      <c r="I44" s="82">
        <f>SUM(I19:I43)</f>
        <v>0</v>
      </c>
      <c r="J44" s="156">
        <f>SUM(J19:L43)</f>
        <v>0</v>
      </c>
      <c r="K44" s="157"/>
      <c r="L44" s="158"/>
      <c r="M44" s="156">
        <f>SUM(M19:N43)</f>
        <v>0</v>
      </c>
      <c r="N44" s="158"/>
      <c r="O44" s="75">
        <f>SUM(O19:O43)</f>
        <v>0</v>
      </c>
      <c r="P44" s="81">
        <f>SUM(P19:P43)</f>
        <v>0</v>
      </c>
      <c r="Q44" s="76">
        <f>SUM(Q19:Q43)</f>
        <v>0</v>
      </c>
      <c r="R44" s="64"/>
    </row>
    <row r="45" spans="1:20" ht="33" customHeight="1" x14ac:dyDescent="0.25">
      <c r="B45" s="146" t="s">
        <v>40</v>
      </c>
      <c r="C45" s="147"/>
      <c r="D45" s="147"/>
      <c r="E45" s="147"/>
      <c r="F45" s="147"/>
      <c r="G45" s="147"/>
      <c r="H45" s="147"/>
      <c r="I45" s="147"/>
      <c r="J45" s="147"/>
      <c r="K45" s="147"/>
      <c r="L45" s="147"/>
      <c r="M45" s="147"/>
      <c r="N45" s="147"/>
      <c r="O45" s="64"/>
      <c r="P45" s="64"/>
      <c r="Q45" s="64"/>
    </row>
    <row r="46" spans="1:20" x14ac:dyDescent="0.25">
      <c r="B46" s="147"/>
      <c r="C46" s="147"/>
      <c r="D46" s="147"/>
      <c r="E46" s="147"/>
      <c r="F46" s="147"/>
      <c r="G46" s="147"/>
      <c r="H46" s="147"/>
      <c r="I46" s="147"/>
      <c r="J46" s="147"/>
      <c r="K46" s="147"/>
      <c r="L46" s="147"/>
      <c r="M46" s="147"/>
      <c r="N46" s="147"/>
    </row>
    <row r="47" spans="1:20" x14ac:dyDescent="0.25">
      <c r="B47" s="147"/>
      <c r="C47" s="147"/>
      <c r="D47" s="147"/>
      <c r="E47" s="147"/>
      <c r="F47" s="147"/>
      <c r="G47" s="147"/>
      <c r="H47" s="147"/>
      <c r="I47" s="147"/>
      <c r="J47" s="147"/>
      <c r="K47" s="147"/>
      <c r="L47" s="147"/>
      <c r="M47" s="147"/>
      <c r="N47" s="147"/>
    </row>
    <row r="48" spans="1:20" x14ac:dyDescent="0.25">
      <c r="B48" s="147"/>
      <c r="C48" s="147"/>
      <c r="D48" s="147"/>
      <c r="E48" s="147"/>
      <c r="F48" s="147"/>
      <c r="G48" s="147"/>
      <c r="H48" s="147"/>
      <c r="I48" s="147"/>
      <c r="J48" s="147"/>
      <c r="K48" s="147"/>
      <c r="L48" s="147"/>
      <c r="M48" s="147"/>
      <c r="N48" s="147"/>
      <c r="T48" s="68"/>
    </row>
    <row r="49" spans="2:14" ht="21" customHeight="1" x14ac:dyDescent="0.25">
      <c r="B49" s="147"/>
      <c r="C49" s="147"/>
      <c r="D49" s="147"/>
      <c r="E49" s="147"/>
      <c r="F49" s="147"/>
      <c r="G49" s="147"/>
      <c r="H49" s="147"/>
      <c r="I49" s="147"/>
      <c r="J49" s="147"/>
      <c r="K49" s="147"/>
      <c r="L49" s="147"/>
      <c r="M49" s="147"/>
      <c r="N49" s="147"/>
    </row>
  </sheetData>
  <sheetProtection algorithmName="SHA-512" hashValue="UiQohAXuZN8KoCQ5jiPMOSp8UNK8dtXOdjmwUEfaDssrBmkqlyi250oBpg/o+HOFZq2Ae9GJOUV0NtKtyNoCaw==" saltValue="MyrL0HV7CV0uAuNvglBBog==" spinCount="100000" sheet="1" objects="1" scenarios="1"/>
  <mergeCells count="126">
    <mergeCell ref="C37:D37"/>
    <mergeCell ref="E37:H37"/>
    <mergeCell ref="J37:L37"/>
    <mergeCell ref="M37:N37"/>
    <mergeCell ref="C35:D35"/>
    <mergeCell ref="E35:H35"/>
    <mergeCell ref="J35:L35"/>
    <mergeCell ref="M35:N35"/>
    <mergeCell ref="C36:D36"/>
    <mergeCell ref="E36:H36"/>
    <mergeCell ref="J36:L36"/>
    <mergeCell ref="M36:N36"/>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42:D42"/>
    <mergeCell ref="E42:H42"/>
    <mergeCell ref="J42:L42"/>
    <mergeCell ref="M42:N42"/>
    <mergeCell ref="B45:N49"/>
    <mergeCell ref="C43:D43"/>
    <mergeCell ref="E43:H43"/>
    <mergeCell ref="J43:L43"/>
    <mergeCell ref="M43:N43"/>
    <mergeCell ref="C44:D44"/>
    <mergeCell ref="E44:H44"/>
    <mergeCell ref="J44:L44"/>
    <mergeCell ref="M44:N44"/>
    <mergeCell ref="C40:D40"/>
    <mergeCell ref="E40:H40"/>
    <mergeCell ref="J40:L40"/>
    <mergeCell ref="M40:N40"/>
    <mergeCell ref="C41:D41"/>
    <mergeCell ref="E41:H41"/>
    <mergeCell ref="J41:L41"/>
    <mergeCell ref="M41:N41"/>
    <mergeCell ref="C38:D38"/>
    <mergeCell ref="E38:H38"/>
    <mergeCell ref="J38:L38"/>
    <mergeCell ref="M38:N38"/>
    <mergeCell ref="C39:D39"/>
    <mergeCell ref="E39:H39"/>
    <mergeCell ref="J39:L39"/>
    <mergeCell ref="M39:N39"/>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H9:H10"/>
    <mergeCell ref="I9:J10"/>
    <mergeCell ref="B16:B18"/>
    <mergeCell ref="C16:H16"/>
    <mergeCell ref="I16:O16"/>
    <mergeCell ref="C18:D18"/>
    <mergeCell ref="E18:H18"/>
    <mergeCell ref="J18:L18"/>
    <mergeCell ref="M18:N18"/>
    <mergeCell ref="P16:Q16"/>
    <mergeCell ref="C17:D17"/>
    <mergeCell ref="E17:H17"/>
    <mergeCell ref="J17:L17"/>
    <mergeCell ref="M17:N17"/>
    <mergeCell ref="B2:R2"/>
    <mergeCell ref="B4:F4"/>
    <mergeCell ref="H4:K4"/>
    <mergeCell ref="B6:C7"/>
    <mergeCell ref="D6:E7"/>
    <mergeCell ref="H6:H7"/>
    <mergeCell ref="I6:J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vt:i4>
      </vt:variant>
    </vt:vector>
  </HeadingPairs>
  <TitlesOfParts>
    <vt:vector size="8" baseType="lpstr">
      <vt:lpstr>Anlage 6 - USB&amp;Speich.- Deckbl.</vt:lpstr>
      <vt:lpstr>USB 8GB &amp; kleiner bis 2019</vt:lpstr>
      <vt:lpstr>USB 8GB &amp; größer bis 2019</vt:lpstr>
      <vt:lpstr>Speicherk 8GB &amp; kleiner bis2019</vt:lpstr>
      <vt:lpstr>Speicherk 8GB &amp; größer bis 2019</vt:lpstr>
      <vt:lpstr>USB St. unabh. ab 2020</vt:lpstr>
      <vt:lpstr>Speicherk. unabh. ab 2020</vt:lpstr>
      <vt:lpstr>'Anlage 6 - USB&amp;Speich.-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2021-11-15T12:32:20Z</dcterms:modified>
  <cp:contentStatus/>
</cp:coreProperties>
</file>